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RANSCEND\112學年度\113年1月\"/>
    </mc:Choice>
  </mc:AlternateContent>
  <bookViews>
    <workbookView xWindow="9690" yWindow="-15" windowWidth="4680" windowHeight="6825" tabRatio="476"/>
  </bookViews>
  <sheets>
    <sheet name="113.1月高峰葷食" sheetId="6" r:id="rId1"/>
    <sheet name="113.1月高峰素食" sheetId="32" r:id="rId2"/>
    <sheet name="113.1月青草湖葷食 " sheetId="37" r:id="rId3"/>
    <sheet name="113.1月青草湖素食" sheetId="38" r:id="rId4"/>
    <sheet name="113.1月科園葷食" sheetId="33" r:id="rId5"/>
    <sheet name="113.1月科園素食" sheetId="34" r:id="rId6"/>
    <sheet name="113.1月龍山葷食 " sheetId="35" r:id="rId7"/>
    <sheet name="113.1月龍山素食" sheetId="36" r:id="rId8"/>
    <sheet name="工作表1" sheetId="24" r:id="rId9"/>
  </sheets>
  <definedNames>
    <definedName name="_xlnm.Print_Area" localSheetId="3">'113.1月青草湖素食'!$A$1:$Q$63</definedName>
    <definedName name="_xlnm.Print_Area" localSheetId="2">'113.1月青草湖葷食 '!$A$1:$Q$63</definedName>
    <definedName name="_xlnm.Print_Area" localSheetId="5">'113.1月科園素食'!$A$1:$Q$63</definedName>
    <definedName name="_xlnm.Print_Area" localSheetId="4">'113.1月科園葷食'!$A$1:$Q$63</definedName>
    <definedName name="_xlnm.Print_Area" localSheetId="1">'113.1月高峰素食'!$A$1:$Q$63</definedName>
    <definedName name="_xlnm.Print_Area" localSheetId="0">'113.1月高峰葷食'!$A$1:$Q$63</definedName>
    <definedName name="_xlnm.Print_Area" localSheetId="7">'113.1月龍山素食'!$A$1:$Q$63</definedName>
    <definedName name="_xlnm.Print_Area" localSheetId="6">'113.1月龍山葷食 '!$A$1:$Q$63</definedName>
  </definedNames>
  <calcPr calcId="162913"/>
</workbook>
</file>

<file path=xl/calcChain.xml><?xml version="1.0" encoding="utf-8"?>
<calcChain xmlns="http://schemas.openxmlformats.org/spreadsheetml/2006/main">
  <c r="Q33" i="38" l="1"/>
  <c r="Q31" i="38"/>
  <c r="Q29" i="38"/>
  <c r="Q27" i="38"/>
  <c r="Q25" i="38"/>
  <c r="Q22" i="38"/>
  <c r="Q20" i="38"/>
  <c r="Q18" i="38"/>
  <c r="Q16" i="38"/>
  <c r="Q14" i="38"/>
  <c r="Q11" i="38"/>
  <c r="Q9" i="38"/>
  <c r="Q7" i="38"/>
  <c r="Q5" i="38"/>
  <c r="Q33" i="37"/>
  <c r="Q31" i="37"/>
  <c r="Q29" i="37"/>
  <c r="Q27" i="37"/>
  <c r="Q25" i="37"/>
  <c r="Q22" i="37"/>
  <c r="Q20" i="37"/>
  <c r="Q18" i="37"/>
  <c r="Q16" i="37"/>
  <c r="Q14" i="37"/>
  <c r="Q11" i="37"/>
  <c r="Q9" i="37"/>
  <c r="Q7" i="37"/>
  <c r="Q5" i="37"/>
  <c r="Q33" i="36"/>
  <c r="Q31" i="36"/>
  <c r="Q29" i="36"/>
  <c r="Q27" i="36"/>
  <c r="Q25" i="36"/>
  <c r="Q22" i="36"/>
  <c r="Q20" i="36"/>
  <c r="Q18" i="36"/>
  <c r="Q16" i="36"/>
  <c r="Q14" i="36"/>
  <c r="Q11" i="36"/>
  <c r="Q9" i="36"/>
  <c r="Q7" i="36"/>
  <c r="Q5" i="36"/>
  <c r="Q33" i="35"/>
  <c r="Q31" i="35"/>
  <c r="Q29" i="35"/>
  <c r="Q27" i="35"/>
  <c r="Q25" i="35"/>
  <c r="Q22" i="35"/>
  <c r="Q20" i="35"/>
  <c r="Q18" i="35"/>
  <c r="Q16" i="35"/>
  <c r="Q14" i="35"/>
  <c r="Q11" i="35"/>
  <c r="Q9" i="35"/>
  <c r="Q7" i="35"/>
  <c r="Q5" i="35"/>
  <c r="Q33" i="34"/>
  <c r="Q31" i="34"/>
  <c r="Q29" i="34"/>
  <c r="Q27" i="34"/>
  <c r="Q25" i="34"/>
  <c r="Q22" i="34"/>
  <c r="Q20" i="34"/>
  <c r="Q18" i="34"/>
  <c r="Q16" i="34"/>
  <c r="Q14" i="34"/>
  <c r="Q11" i="34"/>
  <c r="Q9" i="34"/>
  <c r="Q7" i="34"/>
  <c r="Q5" i="34"/>
  <c r="Q33" i="33"/>
  <c r="Q31" i="33"/>
  <c r="Q29" i="33"/>
  <c r="Q27" i="33"/>
  <c r="Q25" i="33"/>
  <c r="Q22" i="33"/>
  <c r="Q20" i="33"/>
  <c r="Q18" i="33"/>
  <c r="Q16" i="33"/>
  <c r="Q14" i="33"/>
  <c r="Q11" i="33"/>
  <c r="Q9" i="33"/>
  <c r="Q7" i="33"/>
  <c r="Q5" i="33"/>
  <c r="Q33" i="32" l="1"/>
  <c r="Q33" i="6"/>
  <c r="Q31" i="32" l="1"/>
  <c r="Q29" i="32"/>
  <c r="Q27" i="32"/>
  <c r="Q25" i="32"/>
  <c r="Q22" i="32"/>
  <c r="Q20" i="32"/>
  <c r="Q18" i="32"/>
  <c r="Q16" i="32"/>
  <c r="Q14" i="32"/>
  <c r="Q11" i="32"/>
  <c r="Q9" i="32"/>
  <c r="Q7" i="32"/>
  <c r="Q5" i="32"/>
  <c r="Q31" i="6" l="1"/>
  <c r="Q29" i="6" l="1"/>
  <c r="Q27" i="6" l="1"/>
  <c r="Q25" i="6" l="1"/>
  <c r="Q14" i="6" l="1"/>
  <c r="Q5" i="6"/>
  <c r="Q22" i="6"/>
  <c r="Q20" i="6"/>
  <c r="Q18" i="6"/>
  <c r="Q16" i="6"/>
  <c r="Q11" i="6"/>
  <c r="Q9" i="6"/>
  <c r="Q7" i="6"/>
</calcChain>
</file>

<file path=xl/sharedStrings.xml><?xml version="1.0" encoding="utf-8"?>
<sst xmlns="http://schemas.openxmlformats.org/spreadsheetml/2006/main" count="1144" uniqueCount="205">
  <si>
    <t>副食一</t>
    <phoneticPr fontId="2" type="noConversion"/>
  </si>
  <si>
    <t>湯</t>
    <phoneticPr fontId="2" type="noConversion"/>
  </si>
  <si>
    <t>四</t>
    <phoneticPr fontId="2" type="noConversion"/>
  </si>
  <si>
    <t>五</t>
    <phoneticPr fontId="2" type="noConversion"/>
  </si>
  <si>
    <t>一</t>
    <phoneticPr fontId="2" type="noConversion"/>
  </si>
  <si>
    <t>主食</t>
    <phoneticPr fontId="2" type="noConversion"/>
  </si>
  <si>
    <t>糙米飯</t>
    <phoneticPr fontId="2" type="noConversion"/>
  </si>
  <si>
    <t>總熱量(大卡)</t>
    <phoneticPr fontId="2" type="noConversion"/>
  </si>
  <si>
    <t>二</t>
    <phoneticPr fontId="2" type="noConversion"/>
  </si>
  <si>
    <t>三</t>
    <phoneticPr fontId="2" type="noConversion"/>
  </si>
  <si>
    <t>水果</t>
    <phoneticPr fontId="2" type="noConversion"/>
  </si>
  <si>
    <t>主食類(份)</t>
    <phoneticPr fontId="2" type="noConversion"/>
  </si>
  <si>
    <t>(份)
動物性蛋白質</t>
    <phoneticPr fontId="2" type="noConversion"/>
  </si>
  <si>
    <t>(份)
植物性蛋白質</t>
    <phoneticPr fontId="2" type="noConversion"/>
  </si>
  <si>
    <t>油脂類(份)</t>
    <phoneticPr fontId="2" type="noConversion"/>
  </si>
  <si>
    <t>蔬菜類(份)</t>
    <phoneticPr fontId="2" type="noConversion"/>
  </si>
  <si>
    <t>水果類(份)</t>
    <phoneticPr fontId="2" type="noConversion"/>
  </si>
  <si>
    <t>奶類(份)</t>
    <phoneticPr fontId="2" type="noConversion"/>
  </si>
  <si>
    <t>日期</t>
    <phoneticPr fontId="2" type="noConversion"/>
  </si>
  <si>
    <t>星期</t>
    <phoneticPr fontId="2" type="noConversion"/>
  </si>
  <si>
    <t>副食二</t>
    <phoneticPr fontId="2" type="noConversion"/>
  </si>
  <si>
    <t>副食三</t>
    <phoneticPr fontId="2" type="noConversion"/>
  </si>
  <si>
    <t>鮮奶/豆漿</t>
    <phoneticPr fontId="2" type="noConversion"/>
  </si>
  <si>
    <t>小米飯</t>
    <phoneticPr fontId="2" type="noConversion"/>
  </si>
  <si>
    <t>應青</t>
    <phoneticPr fontId="2" type="noConversion"/>
  </si>
  <si>
    <t>應青</t>
    <phoneticPr fontId="2" type="noConversion"/>
  </si>
  <si>
    <t>一</t>
    <phoneticPr fontId="2" type="noConversion"/>
  </si>
  <si>
    <t>豆漿</t>
    <phoneticPr fontId="2" type="noConversion"/>
  </si>
  <si>
    <t>地瓜飯</t>
    <phoneticPr fontId="2" type="noConversion"/>
  </si>
  <si>
    <t>菜單設計者:蕓慶公司營養師鄭玉嬋</t>
    <phoneticPr fontId="2" type="noConversion"/>
  </si>
  <si>
    <t>二</t>
    <phoneticPr fontId="2" type="noConversion"/>
  </si>
  <si>
    <t>紅麵線.當歸</t>
    <phoneticPr fontId="2" type="noConversion"/>
  </si>
  <si>
    <t>番茄炒蛋</t>
    <phoneticPr fontId="2" type="noConversion"/>
  </si>
  <si>
    <t>當歸麵線湯</t>
    <phoneticPr fontId="2" type="noConversion"/>
  </si>
  <si>
    <t>紫米飯</t>
    <phoneticPr fontId="2" type="noConversion"/>
  </si>
  <si>
    <t>糙米飯</t>
    <phoneticPr fontId="2" type="noConversion"/>
  </si>
  <si>
    <t>水果</t>
    <phoneticPr fontId="2" type="noConversion"/>
  </si>
  <si>
    <t>三</t>
    <phoneticPr fontId="2" type="noConversion"/>
  </si>
  <si>
    <t>紅豆QQ湯</t>
    <phoneticPr fontId="2" type="noConversion"/>
  </si>
  <si>
    <t>紅豆.全白粉圓.二砂糖</t>
    <phoneticPr fontId="2" type="noConversion"/>
  </si>
  <si>
    <t>肉骨茶湯</t>
    <phoneticPr fontId="2" type="noConversion"/>
  </si>
  <si>
    <t>香菇肉燥</t>
    <phoneticPr fontId="2" type="noConversion"/>
  </si>
  <si>
    <t>五</t>
    <phoneticPr fontId="2" type="noConversion"/>
  </si>
  <si>
    <t>黑輪湯</t>
    <phoneticPr fontId="2" type="noConversion"/>
  </si>
  <si>
    <t>非基改大豆.二砂糖</t>
    <phoneticPr fontId="2" type="noConversion"/>
  </si>
  <si>
    <t>有機
應青</t>
    <phoneticPr fontId="2" type="noConversion"/>
  </si>
  <si>
    <t>有機
應青</t>
    <phoneticPr fontId="2" type="noConversion"/>
  </si>
  <si>
    <t>二</t>
    <phoneticPr fontId="2" type="noConversion"/>
  </si>
  <si>
    <t>三</t>
    <phoneticPr fontId="2" type="noConversion"/>
  </si>
  <si>
    <t>四</t>
    <phoneticPr fontId="2" type="noConversion"/>
  </si>
  <si>
    <t>五</t>
    <phoneticPr fontId="2" type="noConversion"/>
  </si>
  <si>
    <t>履歷
豆漿</t>
    <phoneticPr fontId="2" type="noConversion"/>
  </si>
  <si>
    <t>蜜汁豆干</t>
    <phoneticPr fontId="2" type="noConversion"/>
  </si>
  <si>
    <t>結頭菜.肉絲.芹菜</t>
    <phoneticPr fontId="2" type="noConversion"/>
  </si>
  <si>
    <t>水果</t>
    <phoneticPr fontId="2" type="noConversion"/>
  </si>
  <si>
    <r>
      <rPr>
        <b/>
        <sz val="55"/>
        <rFont val="標楷體"/>
        <family val="4"/>
        <charset val="136"/>
      </rPr>
      <t>新竹市高峰國民小學營養午餐</t>
    </r>
    <r>
      <rPr>
        <b/>
        <sz val="55"/>
        <rFont val="Times New Roman"/>
        <family val="1"/>
      </rPr>
      <t xml:space="preserve">            </t>
    </r>
    <r>
      <rPr>
        <b/>
        <sz val="55"/>
        <rFont val="標楷體"/>
        <family val="4"/>
        <charset val="136"/>
      </rPr>
      <t xml:space="preserve">
</t>
    </r>
    <r>
      <rPr>
        <b/>
        <sz val="55"/>
        <rFont val="Times New Roman"/>
        <family val="1"/>
      </rPr>
      <t>113</t>
    </r>
    <r>
      <rPr>
        <b/>
        <sz val="55"/>
        <rFont val="標楷體"/>
        <family val="4"/>
        <charset val="136"/>
      </rPr>
      <t>年1月營養午餐</t>
    </r>
    <r>
      <rPr>
        <b/>
        <sz val="55"/>
        <rFont val="Times New Roman"/>
        <family val="1"/>
      </rPr>
      <t>(</t>
    </r>
    <r>
      <rPr>
        <b/>
        <sz val="55"/>
        <rFont val="標楷體"/>
        <family val="4"/>
        <charset val="136"/>
      </rPr>
      <t>葷</t>
    </r>
    <r>
      <rPr>
        <b/>
        <sz val="55"/>
        <rFont val="Times New Roman"/>
        <family val="1"/>
      </rPr>
      <t>)</t>
    </r>
    <phoneticPr fontId="2" type="noConversion"/>
  </si>
  <si>
    <t>一</t>
    <phoneticPr fontId="2" type="noConversion"/>
  </si>
  <si>
    <t>營養小知識</t>
    <phoneticPr fontId="2" type="noConversion"/>
  </si>
  <si>
    <t>資料引用：董氏基金會網站</t>
    <phoneticPr fontId="2" type="noConversion"/>
  </si>
  <si>
    <t>元旦放假一天</t>
    <phoneticPr fontId="2" type="noConversion"/>
  </si>
  <si>
    <t>有機
應青</t>
    <phoneticPr fontId="2" type="noConversion"/>
  </si>
  <si>
    <t>非基改三角油豆腐.玉米筍.彩椒</t>
    <phoneticPr fontId="2" type="noConversion"/>
  </si>
  <si>
    <t>翅小腿</t>
    <phoneticPr fontId="2" type="noConversion"/>
  </si>
  <si>
    <t>應青</t>
    <phoneticPr fontId="2" type="noConversion"/>
  </si>
  <si>
    <t>結頭菜.黑輪</t>
    <phoneticPr fontId="2" type="noConversion"/>
  </si>
  <si>
    <t>蘿蔔肉絲湯</t>
    <phoneticPr fontId="2" type="noConversion"/>
  </si>
  <si>
    <t>白蘿蔔.肉絲.芹菜</t>
    <phoneticPr fontId="2" type="noConversion"/>
  </si>
  <si>
    <t>什錦白菜</t>
    <phoneticPr fontId="2" type="noConversion"/>
  </si>
  <si>
    <t>家常豆腐</t>
    <phoneticPr fontId="2" type="noConversion"/>
  </si>
  <si>
    <t>魚丁.凍豆腐.洋蔥.沙茶醬</t>
    <phoneticPr fontId="2" type="noConversion"/>
  </si>
  <si>
    <t>韭香銀芽</t>
    <phoneticPr fontId="2" type="noConversion"/>
  </si>
  <si>
    <t>豆芽菜.韭菜.肉絲</t>
    <phoneticPr fontId="2" type="noConversion"/>
  </si>
  <si>
    <t>骨腿.南瓜.栗子.洋蔥</t>
    <phoneticPr fontId="2" type="noConversion"/>
  </si>
  <si>
    <t>玉米肉末粥+豬肉餡餅(每人兩個)+蒜香雙花</t>
    <phoneticPr fontId="2" type="noConversion"/>
  </si>
  <si>
    <t>玉米粒.絞肉.高麗菜.胡蘿蔔.香菇              豬肉餡餅</t>
    <phoneticPr fontId="2" type="noConversion"/>
  </si>
  <si>
    <t>三色雞丁</t>
    <phoneticPr fontId="2" type="noConversion"/>
  </si>
  <si>
    <t>雞丁.三色丁</t>
    <phoneticPr fontId="2" type="noConversion"/>
  </si>
  <si>
    <t>青花菜.花椰菜.蒜末</t>
    <phoneticPr fontId="2" type="noConversion"/>
  </si>
  <si>
    <t>藜麥飯</t>
    <phoneticPr fontId="2" type="noConversion"/>
  </si>
  <si>
    <t>蛋香高麗菜粉絲</t>
    <phoneticPr fontId="2" type="noConversion"/>
  </si>
  <si>
    <t>高麗菜.雞蛋.冬粉</t>
    <phoneticPr fontId="2" type="noConversion"/>
  </si>
  <si>
    <t>凍豆腐.肉骨茶</t>
    <phoneticPr fontId="2" type="noConversion"/>
  </si>
  <si>
    <t>結頭肉絲湯</t>
    <phoneticPr fontId="2" type="noConversion"/>
  </si>
  <si>
    <t>黃豆芽.肉片.芹菜</t>
    <phoneticPr fontId="2" type="noConversion"/>
  </si>
  <si>
    <t>海結滷豆干</t>
    <phoneticPr fontId="2" type="noConversion"/>
  </si>
  <si>
    <t>海帶結.大黑豆干丁</t>
    <phoneticPr fontId="2" type="noConversion"/>
  </si>
  <si>
    <t>西班牙炒蛋</t>
    <phoneticPr fontId="2" type="noConversion"/>
  </si>
  <si>
    <t>雞蛋.青椒.馬鈴薯.番茄</t>
    <phoneticPr fontId="2" type="noConversion"/>
  </si>
  <si>
    <t>綠豆地瓜圓湯</t>
    <phoneticPr fontId="2" type="noConversion"/>
  </si>
  <si>
    <t>綠豆.地瓜圓.二砂糖</t>
    <phoneticPr fontId="2" type="noConversion"/>
  </si>
  <si>
    <t>紅燒湯麵+紅燒肉+應青</t>
    <phoneticPr fontId="2" type="noConversion"/>
  </si>
  <si>
    <t>翅小腿(每人兩隻)</t>
    <phoneticPr fontId="2" type="noConversion"/>
  </si>
  <si>
    <t>肉丁.白蘿蔔.胡蘿蔔</t>
    <phoneticPr fontId="2" type="noConversion"/>
  </si>
  <si>
    <t>大白菜.木耳.胡蘿蔔.香菇</t>
    <phoneticPr fontId="2" type="noConversion"/>
  </si>
  <si>
    <t>魚片.彩椒.洋蔥.魚露.檸檬汁</t>
    <phoneticPr fontId="2" type="noConversion"/>
  </si>
  <si>
    <t>芹菜.豆干.肉絲.魷魚</t>
    <phoneticPr fontId="2" type="noConversion"/>
  </si>
  <si>
    <t>黃豆芽肉片湯</t>
    <phoneticPr fontId="2" type="noConversion"/>
  </si>
  <si>
    <t>台式肉醬麵+香滷豬排(每人一片)+應青+貢丸片湯</t>
    <phoneticPr fontId="2" type="noConversion"/>
  </si>
  <si>
    <t>拉麵.絞肉.洋蔥.胡蘿蔔.毛豆仁               豬排</t>
    <phoneticPr fontId="2" type="noConversion"/>
  </si>
  <si>
    <t>大黑豆干丁.芋頭</t>
    <phoneticPr fontId="2" type="noConversion"/>
  </si>
  <si>
    <t>蘿蔔味噌湯</t>
    <phoneticPr fontId="2" type="noConversion"/>
  </si>
  <si>
    <t>白蘿蔔.味噌.芹菜</t>
    <phoneticPr fontId="2" type="noConversion"/>
  </si>
  <si>
    <t>冬瓜.貢丸.芹菜</t>
    <phoneticPr fontId="2" type="noConversion"/>
  </si>
  <si>
    <t>絞肉.洋蔥.香菇.胡蘿蔔</t>
    <phoneticPr fontId="2" type="noConversion"/>
  </si>
  <si>
    <t>黃瓜燴肉片</t>
    <phoneticPr fontId="2" type="noConversion"/>
  </si>
  <si>
    <t>大黃瓜.肉片.木耳</t>
    <phoneticPr fontId="2" type="noConversion"/>
  </si>
  <si>
    <t>豆瓣桂筍</t>
    <phoneticPr fontId="2" type="noConversion"/>
  </si>
  <si>
    <t>芹菜炒麵腸</t>
    <phoneticPr fontId="2" type="noConversion"/>
  </si>
  <si>
    <t>麵腸.芹菜</t>
    <phoneticPr fontId="2" type="noConversion"/>
  </si>
  <si>
    <r>
      <rPr>
        <b/>
        <sz val="55"/>
        <rFont val="標楷體"/>
        <family val="4"/>
        <charset val="136"/>
      </rPr>
      <t>新竹市高峰國民小學營養午餐</t>
    </r>
    <r>
      <rPr>
        <b/>
        <sz val="55"/>
        <rFont val="Times New Roman"/>
        <family val="1"/>
      </rPr>
      <t xml:space="preserve">            </t>
    </r>
    <r>
      <rPr>
        <b/>
        <sz val="55"/>
        <rFont val="標楷體"/>
        <family val="4"/>
        <charset val="136"/>
      </rPr>
      <t xml:space="preserve">
</t>
    </r>
    <r>
      <rPr>
        <b/>
        <sz val="55"/>
        <rFont val="Times New Roman"/>
        <family val="1"/>
      </rPr>
      <t>113</t>
    </r>
    <r>
      <rPr>
        <b/>
        <sz val="55"/>
        <rFont val="標楷體"/>
        <family val="4"/>
        <charset val="136"/>
      </rPr>
      <t>年1月營養午餐</t>
    </r>
    <r>
      <rPr>
        <b/>
        <sz val="55"/>
        <rFont val="Times New Roman"/>
        <family val="1"/>
      </rPr>
      <t>(</t>
    </r>
    <r>
      <rPr>
        <b/>
        <sz val="55"/>
        <rFont val="標楷體"/>
        <family val="4"/>
        <charset val="136"/>
      </rPr>
      <t>素</t>
    </r>
    <r>
      <rPr>
        <b/>
        <sz val="55"/>
        <rFont val="Times New Roman"/>
        <family val="1"/>
      </rPr>
      <t>)</t>
    </r>
    <phoneticPr fontId="2" type="noConversion"/>
  </si>
  <si>
    <t>蘿蔔香菇湯</t>
    <phoneticPr fontId="2" type="noConversion"/>
  </si>
  <si>
    <t>白蘿蔔.香菇.芹菜</t>
    <phoneticPr fontId="2" type="noConversion"/>
  </si>
  <si>
    <t>紅燒湯麵+素燒豆包(每人一片)+應青</t>
    <phoneticPr fontId="2" type="noConversion"/>
  </si>
  <si>
    <t>高麗菜炒皮酥</t>
    <phoneticPr fontId="5" type="noConversion"/>
  </si>
  <si>
    <t>高麗菜.皮酥.木耳</t>
    <phoneticPr fontId="5" type="noConversion"/>
  </si>
  <si>
    <t>豆包.香菜.薑.素蠔油</t>
    <phoneticPr fontId="2" type="noConversion"/>
  </si>
  <si>
    <t>沙茶凍豆腐</t>
    <phoneticPr fontId="5" type="noConversion"/>
  </si>
  <si>
    <t>凍豆腐.西芹.素沙茶醬</t>
    <phoneticPr fontId="2" type="noConversion"/>
  </si>
  <si>
    <t>紅絲銀芽</t>
    <phoneticPr fontId="2" type="noConversion"/>
  </si>
  <si>
    <t>豆芽菜.油片絲.胡蘿蔔</t>
    <phoneticPr fontId="2" type="noConversion"/>
  </si>
  <si>
    <t>蜜汁豆干</t>
    <phoneticPr fontId="2" type="noConversion"/>
  </si>
  <si>
    <t>田園四色</t>
    <phoneticPr fontId="5" type="noConversion"/>
  </si>
  <si>
    <t>拉麵.素絞肉.素肉燥.碎干丁.胡蘿蔔.毛豆仁               雞蛋</t>
    <phoneticPr fontId="2" type="noConversion"/>
  </si>
  <si>
    <t>台式素肉醬麵+五香滷蛋(每人一顆)+應青+冬瓜皮酥湯</t>
    <phoneticPr fontId="2" type="noConversion"/>
  </si>
  <si>
    <t>冬瓜.皮酥.芹菜</t>
    <phoneticPr fontId="2" type="noConversion"/>
  </si>
  <si>
    <t>素雞片.南瓜.栗子</t>
    <phoneticPr fontId="2" type="noConversion"/>
  </si>
  <si>
    <t>番茄.洗選蛋.芹菜</t>
    <phoneticPr fontId="2" type="noConversion"/>
  </si>
  <si>
    <t>番茄.洗選蛋.芹菜</t>
    <phoneticPr fontId="2" type="noConversion"/>
  </si>
  <si>
    <t>香菇素肉燥</t>
    <phoneticPr fontId="2" type="noConversion"/>
  </si>
  <si>
    <t>麵輪.香菇.胡蘿蔔</t>
    <phoneticPr fontId="2" type="noConversion"/>
  </si>
  <si>
    <t>結頭針菇湯</t>
    <phoneticPr fontId="2" type="noConversion"/>
  </si>
  <si>
    <t>結頭菜.金針菇.芹菜</t>
    <phoneticPr fontId="2" type="noConversion"/>
  </si>
  <si>
    <t>素魚片.彩椒.檸檬汁</t>
    <phoneticPr fontId="2" type="noConversion"/>
  </si>
  <si>
    <t>黃瓜燴鴻喜菇</t>
    <phoneticPr fontId="2" type="noConversion"/>
  </si>
  <si>
    <t>大黃瓜.鴻喜菇.木耳.黃豆干絲</t>
    <phoneticPr fontId="2" type="noConversion"/>
  </si>
  <si>
    <t>百頁豆腐.冬瓜.胡蘿蔔.黑豆豉</t>
    <phoneticPr fontId="2" type="noConversion"/>
  </si>
  <si>
    <t>客家小炒</t>
    <phoneticPr fontId="2" type="noConversion"/>
  </si>
  <si>
    <t>馬鈴薯.青椒.彩椒.全素火腿</t>
    <phoneticPr fontId="5" type="noConversion"/>
  </si>
  <si>
    <t>芹菜.豆干.杏鮑菇頭</t>
    <phoneticPr fontId="2" type="noConversion"/>
  </si>
  <si>
    <t>黃豆芽珍菇湯</t>
    <phoneticPr fontId="2" type="noConversion"/>
  </si>
  <si>
    <t>黃豆芽.秀珍菇.芹菜</t>
    <phoneticPr fontId="2" type="noConversion"/>
  </si>
  <si>
    <t>玉米粒.高麗菜.胡蘿蔔.香菇.小豆干丁              素鍋貼</t>
    <phoneticPr fontId="2" type="noConversion"/>
  </si>
  <si>
    <r>
      <t>對海鮮類過敏的同學,請注意菜單中有標示</t>
    </r>
    <r>
      <rPr>
        <b/>
        <sz val="36"/>
        <color rgb="FFFF0000"/>
        <rFont val="微軟正黑體"/>
        <family val="2"/>
        <charset val="136"/>
      </rPr>
      <t>◎</t>
    </r>
    <r>
      <rPr>
        <b/>
        <sz val="36"/>
        <rFont val="微軟正黑體"/>
        <family val="2"/>
        <charset val="136"/>
      </rPr>
      <t>的菜  ;  對麥類過敏的同學,請注意菜單中有標示</t>
    </r>
    <r>
      <rPr>
        <b/>
        <sz val="36"/>
        <color rgb="FFFF0000"/>
        <rFont val="微軟正黑體"/>
        <family val="2"/>
        <charset val="136"/>
      </rPr>
      <t>※</t>
    </r>
    <r>
      <rPr>
        <b/>
        <sz val="36"/>
        <rFont val="微軟正黑體"/>
        <family val="2"/>
        <charset val="136"/>
      </rPr>
      <t>的菜  ; 對花生芝麻過敏的同學,請注意菜單中有標示</t>
    </r>
    <r>
      <rPr>
        <b/>
        <sz val="36"/>
        <color rgb="FFFF0000"/>
        <rFont val="微軟正黑體"/>
        <family val="2"/>
        <charset val="136"/>
      </rPr>
      <t>＊</t>
    </r>
    <r>
      <rPr>
        <b/>
        <sz val="36"/>
        <rFont val="微軟正黑體"/>
        <family val="2"/>
        <charset val="136"/>
      </rPr>
      <t>的菜</t>
    </r>
    <phoneticPr fontId="2" type="noConversion"/>
  </si>
  <si>
    <r>
      <t>※</t>
    </r>
    <r>
      <rPr>
        <b/>
        <sz val="42"/>
        <rFont val="微軟正黑體"/>
        <family val="2"/>
        <charset val="136"/>
      </rPr>
      <t>大麥仁飯</t>
    </r>
    <phoneticPr fontId="2" type="noConversion"/>
  </si>
  <si>
    <r>
      <rPr>
        <b/>
        <sz val="42"/>
        <color rgb="FFFF0000"/>
        <rFont val="微軟正黑體"/>
        <family val="2"/>
        <charset val="136"/>
      </rPr>
      <t>◎</t>
    </r>
    <r>
      <rPr>
        <b/>
        <sz val="42"/>
        <rFont val="微軟正黑體"/>
        <family val="2"/>
        <charset val="136"/>
      </rPr>
      <t>沙茶魚丁</t>
    </r>
    <phoneticPr fontId="2" type="noConversion"/>
  </si>
  <si>
    <r>
      <rPr>
        <b/>
        <sz val="42"/>
        <color rgb="FF7030A0"/>
        <rFont val="微軟正黑體"/>
        <family val="2"/>
        <charset val="136"/>
      </rPr>
      <t>∮</t>
    </r>
    <r>
      <rPr>
        <b/>
        <sz val="42"/>
        <rFont val="微軟正黑體"/>
        <family val="2"/>
        <charset val="136"/>
      </rPr>
      <t>彩蔬燒油腐</t>
    </r>
    <phoneticPr fontId="2" type="noConversion"/>
  </si>
  <si>
    <r>
      <rPr>
        <b/>
        <sz val="42"/>
        <color rgb="FF7030A0"/>
        <rFont val="微軟正黑體"/>
        <family val="2"/>
        <charset val="136"/>
      </rPr>
      <t>∮</t>
    </r>
    <r>
      <rPr>
        <b/>
        <sz val="42"/>
        <color rgb="FFFF0000"/>
        <rFont val="微軟正黑體"/>
        <family val="2"/>
        <charset val="136"/>
      </rPr>
      <t>＊</t>
    </r>
    <r>
      <rPr>
        <b/>
        <sz val="42"/>
        <rFont val="微軟正黑體"/>
        <family val="2"/>
        <charset val="136"/>
      </rPr>
      <t>腰果糖醋豬柳</t>
    </r>
    <phoneticPr fontId="2" type="noConversion"/>
  </si>
  <si>
    <r>
      <rPr>
        <b/>
        <sz val="42"/>
        <color rgb="FF7030A0"/>
        <rFont val="微軟正黑體"/>
        <family val="2"/>
        <charset val="136"/>
      </rPr>
      <t>∮</t>
    </r>
    <r>
      <rPr>
        <b/>
        <sz val="42"/>
        <color rgb="FFFF0000"/>
        <rFont val="微軟正黑體"/>
        <family val="2"/>
        <charset val="136"/>
      </rPr>
      <t>◎</t>
    </r>
    <r>
      <rPr>
        <b/>
        <sz val="42"/>
        <rFont val="微軟正黑體"/>
        <family val="2"/>
        <charset val="136"/>
      </rPr>
      <t>沙茶魷魚羹湯</t>
    </r>
    <phoneticPr fontId="2" type="noConversion"/>
  </si>
  <si>
    <r>
      <rPr>
        <b/>
        <sz val="42"/>
        <color rgb="FF7030A0"/>
        <rFont val="微軟正黑體"/>
        <family val="2"/>
        <charset val="136"/>
      </rPr>
      <t>∮</t>
    </r>
    <r>
      <rPr>
        <b/>
        <sz val="42"/>
        <rFont val="微軟正黑體"/>
        <family val="2"/>
        <charset val="136"/>
      </rPr>
      <t>南瓜栗子雞</t>
    </r>
    <phoneticPr fontId="2" type="noConversion"/>
  </si>
  <si>
    <r>
      <rPr>
        <b/>
        <sz val="42"/>
        <color rgb="FF7030A0"/>
        <rFont val="微軟正黑體"/>
        <family val="2"/>
        <charset val="136"/>
      </rPr>
      <t>∮</t>
    </r>
    <r>
      <rPr>
        <b/>
        <sz val="42"/>
        <rFont val="微軟正黑體"/>
        <family val="2"/>
        <charset val="136"/>
      </rPr>
      <t>什錦菇燴翠瓜</t>
    </r>
    <phoneticPr fontId="2" type="noConversion"/>
  </si>
  <si>
    <r>
      <rPr>
        <b/>
        <sz val="42"/>
        <color rgb="FFFF0000"/>
        <rFont val="微軟正黑體"/>
        <family val="2"/>
        <charset val="136"/>
      </rPr>
      <t>◎</t>
    </r>
    <r>
      <rPr>
        <b/>
        <sz val="42"/>
        <rFont val="微軟正黑體"/>
        <family val="2"/>
        <charset val="136"/>
      </rPr>
      <t>泰式魚片(每人一片)</t>
    </r>
    <phoneticPr fontId="2" type="noConversion"/>
  </si>
  <si>
    <r>
      <rPr>
        <b/>
        <sz val="42"/>
        <color rgb="FFFF0000"/>
        <rFont val="微軟正黑體"/>
        <family val="2"/>
        <charset val="136"/>
      </rPr>
      <t>※</t>
    </r>
    <r>
      <rPr>
        <b/>
        <sz val="42"/>
        <rFont val="微軟正黑體"/>
        <family val="2"/>
        <charset val="136"/>
      </rPr>
      <t>燕麥飯</t>
    </r>
    <phoneticPr fontId="2" type="noConversion"/>
  </si>
  <si>
    <r>
      <rPr>
        <b/>
        <sz val="42"/>
        <color rgb="FFFF0000"/>
        <rFont val="微軟正黑體"/>
        <family val="2"/>
        <charset val="136"/>
      </rPr>
      <t>◎</t>
    </r>
    <r>
      <rPr>
        <b/>
        <sz val="42"/>
        <rFont val="微軟正黑體"/>
        <family val="2"/>
        <charset val="136"/>
      </rPr>
      <t>客家小炒</t>
    </r>
    <phoneticPr fontId="2" type="noConversion"/>
  </si>
  <si>
    <r>
      <t>有標示〝</t>
    </r>
    <r>
      <rPr>
        <b/>
        <sz val="42"/>
        <color rgb="FF7030A0"/>
        <rFont val="微軟正黑體"/>
        <family val="2"/>
        <charset val="136"/>
      </rPr>
      <t>∮</t>
    </r>
    <r>
      <rPr>
        <b/>
        <sz val="42"/>
        <rFont val="微軟正黑體"/>
        <family val="2"/>
        <charset val="136"/>
      </rPr>
      <t xml:space="preserve"> 〞的菜為本月新菜色        本菜單使用之豬肉、牛肉皆為國產在地食材</t>
    </r>
    <phoneticPr fontId="2" type="noConversion"/>
  </si>
  <si>
    <r>
      <t>※</t>
    </r>
    <r>
      <rPr>
        <b/>
        <sz val="42"/>
        <rFont val="微軟正黑體"/>
        <family val="2"/>
        <charset val="136"/>
      </rPr>
      <t>大麥仁飯</t>
    </r>
    <phoneticPr fontId="2" type="noConversion"/>
  </si>
  <si>
    <r>
      <rPr>
        <b/>
        <sz val="42"/>
        <color rgb="FF7030A0"/>
        <rFont val="微軟正黑體"/>
        <family val="2"/>
        <charset val="136"/>
      </rPr>
      <t>∮</t>
    </r>
    <r>
      <rPr>
        <b/>
        <sz val="42"/>
        <rFont val="微軟正黑體"/>
        <family val="2"/>
        <charset val="136"/>
      </rPr>
      <t>彩蔬燒油腐</t>
    </r>
    <phoneticPr fontId="2" type="noConversion"/>
  </si>
  <si>
    <r>
      <rPr>
        <b/>
        <sz val="42"/>
        <color rgb="FF7030A0"/>
        <rFont val="微軟正黑體"/>
        <family val="2"/>
        <charset val="136"/>
      </rPr>
      <t>∮</t>
    </r>
    <r>
      <rPr>
        <b/>
        <sz val="42"/>
        <color rgb="FFFF0000"/>
        <rFont val="微軟正黑體"/>
        <family val="2"/>
        <charset val="136"/>
      </rPr>
      <t>＊</t>
    </r>
    <r>
      <rPr>
        <b/>
        <sz val="42"/>
        <rFont val="微軟正黑體"/>
        <family val="2"/>
        <charset val="136"/>
      </rPr>
      <t>腰果糖醋素肚</t>
    </r>
    <phoneticPr fontId="2" type="noConversion"/>
  </si>
  <si>
    <r>
      <rPr>
        <b/>
        <sz val="42"/>
        <color rgb="FF7030A0"/>
        <rFont val="微軟正黑體"/>
        <family val="2"/>
        <charset val="136"/>
      </rPr>
      <t>∮</t>
    </r>
    <r>
      <rPr>
        <b/>
        <sz val="42"/>
        <rFont val="微軟正黑體"/>
        <family val="2"/>
        <charset val="136"/>
      </rPr>
      <t>沙茶素魷魚羹湯</t>
    </r>
    <phoneticPr fontId="2" type="noConversion"/>
  </si>
  <si>
    <r>
      <rPr>
        <b/>
        <sz val="42"/>
        <color rgb="FF7030A0"/>
        <rFont val="微軟正黑體"/>
        <family val="2"/>
        <charset val="136"/>
      </rPr>
      <t>∮</t>
    </r>
    <r>
      <rPr>
        <b/>
        <sz val="42"/>
        <rFont val="微軟正黑體"/>
        <family val="2"/>
        <charset val="136"/>
      </rPr>
      <t>南瓜栗子素雞</t>
    </r>
    <phoneticPr fontId="2" type="noConversion"/>
  </si>
  <si>
    <r>
      <rPr>
        <b/>
        <sz val="42"/>
        <color rgb="FF7030A0"/>
        <rFont val="微軟正黑體"/>
        <family val="2"/>
        <charset val="136"/>
      </rPr>
      <t>∮</t>
    </r>
    <r>
      <rPr>
        <b/>
        <sz val="42"/>
        <rFont val="微軟正黑體"/>
        <family val="2"/>
        <charset val="136"/>
      </rPr>
      <t>什錦菇燴翠瓜</t>
    </r>
    <phoneticPr fontId="2" type="noConversion"/>
  </si>
  <si>
    <r>
      <rPr>
        <b/>
        <sz val="42"/>
        <color rgb="FFFF0000"/>
        <rFont val="微軟正黑體"/>
        <family val="2"/>
        <charset val="136"/>
      </rPr>
      <t>※</t>
    </r>
    <r>
      <rPr>
        <b/>
        <sz val="42"/>
        <rFont val="微軟正黑體"/>
        <family val="2"/>
        <charset val="136"/>
      </rPr>
      <t>燕麥飯</t>
    </r>
    <phoneticPr fontId="2" type="noConversion"/>
  </si>
  <si>
    <r>
      <rPr>
        <b/>
        <sz val="42"/>
        <color rgb="FF7030A0"/>
        <rFont val="微軟正黑體"/>
        <family val="2"/>
        <charset val="136"/>
      </rPr>
      <t>∮</t>
    </r>
    <r>
      <rPr>
        <b/>
        <sz val="42"/>
        <rFont val="微軟正黑體"/>
        <family val="2"/>
        <charset val="136"/>
      </rPr>
      <t>豉汁燒百頁</t>
    </r>
    <phoneticPr fontId="2" type="noConversion"/>
  </si>
  <si>
    <r>
      <t>有標示〝</t>
    </r>
    <r>
      <rPr>
        <b/>
        <sz val="42"/>
        <color rgb="FF7030A0"/>
        <rFont val="微軟正黑體"/>
        <family val="2"/>
        <charset val="136"/>
      </rPr>
      <t>∮</t>
    </r>
    <r>
      <rPr>
        <b/>
        <sz val="42"/>
        <rFont val="微軟正黑體"/>
        <family val="2"/>
        <charset val="136"/>
      </rPr>
      <t xml:space="preserve"> 〞的菜為本月新菜色        </t>
    </r>
    <phoneticPr fontId="2" type="noConversion"/>
  </si>
  <si>
    <r>
      <t xml:space="preserve"> 對麥類過敏的同學,請注意菜單中有標示</t>
    </r>
    <r>
      <rPr>
        <b/>
        <sz val="36"/>
        <color rgb="FFFF0000"/>
        <rFont val="微軟正黑體"/>
        <family val="2"/>
        <charset val="136"/>
      </rPr>
      <t>※</t>
    </r>
    <r>
      <rPr>
        <b/>
        <sz val="36"/>
        <rFont val="微軟正黑體"/>
        <family val="2"/>
        <charset val="136"/>
      </rPr>
      <t>的菜  ; 對花生芝麻過敏的同學,請注意菜單中有標示</t>
    </r>
    <r>
      <rPr>
        <b/>
        <sz val="36"/>
        <color rgb="FFFF0000"/>
        <rFont val="微軟正黑體"/>
        <family val="2"/>
        <charset val="136"/>
      </rPr>
      <t>＊</t>
    </r>
    <r>
      <rPr>
        <b/>
        <sz val="36"/>
        <rFont val="微軟正黑體"/>
        <family val="2"/>
        <charset val="136"/>
      </rPr>
      <t>的菜</t>
    </r>
    <phoneticPr fontId="2" type="noConversion"/>
  </si>
  <si>
    <t>鮮蔬玉米粥+素鍋貼(每人三個)+香炒雙花</t>
    <phoneticPr fontId="2" type="noConversion"/>
  </si>
  <si>
    <t>青花菜.花椰菜.薑絲</t>
    <phoneticPr fontId="2" type="noConversion"/>
  </si>
  <si>
    <t>素蒟蒻貢丸湯</t>
    <phoneticPr fontId="2" type="noConversion"/>
  </si>
  <si>
    <t>結頭菜.蒟蒻貢丸</t>
    <phoneticPr fontId="2" type="noConversion"/>
  </si>
  <si>
    <r>
      <t>素肚.鳳梨片.番茄.毛豆仁</t>
    </r>
    <r>
      <rPr>
        <b/>
        <u/>
        <sz val="32"/>
        <rFont val="微軟正黑體"/>
        <family val="2"/>
        <charset val="136"/>
      </rPr>
      <t>.</t>
    </r>
    <r>
      <rPr>
        <b/>
        <u/>
        <sz val="48"/>
        <color rgb="FF0070C0"/>
        <rFont val="微軟正黑體"/>
        <family val="2"/>
        <charset val="136"/>
      </rPr>
      <t>腰果</t>
    </r>
    <r>
      <rPr>
        <b/>
        <u/>
        <sz val="32"/>
        <rFont val="微軟正黑體"/>
        <family val="2"/>
        <charset val="136"/>
      </rPr>
      <t>.</t>
    </r>
    <r>
      <rPr>
        <b/>
        <sz val="32"/>
        <rFont val="微軟正黑體"/>
        <family val="2"/>
        <charset val="136"/>
      </rPr>
      <t>番茄醬.醋</t>
    </r>
    <phoneticPr fontId="2" type="noConversion"/>
  </si>
  <si>
    <r>
      <rPr>
        <b/>
        <u/>
        <sz val="30"/>
        <color rgb="FFFF0000"/>
        <rFont val="微軟正黑體"/>
        <family val="2"/>
        <charset val="136"/>
      </rPr>
      <t>＊</t>
    </r>
    <r>
      <rPr>
        <b/>
        <u/>
        <sz val="30"/>
        <rFont val="微軟正黑體"/>
        <family val="2"/>
        <charset val="136"/>
      </rPr>
      <t xml:space="preserve">
</t>
    </r>
    <r>
      <rPr>
        <b/>
        <u/>
        <sz val="30"/>
        <color rgb="FF0070C0"/>
        <rFont val="微軟正黑體"/>
        <family val="2"/>
        <charset val="136"/>
      </rPr>
      <t>綜合
堅果</t>
    </r>
    <phoneticPr fontId="2" type="noConversion"/>
  </si>
  <si>
    <r>
      <rPr>
        <b/>
        <u/>
        <sz val="30"/>
        <color rgb="FFFF0000"/>
        <rFont val="微軟正黑體"/>
        <family val="2"/>
        <charset val="136"/>
      </rPr>
      <t>＊</t>
    </r>
    <r>
      <rPr>
        <b/>
        <u/>
        <sz val="30"/>
        <rFont val="微軟正黑體"/>
        <family val="2"/>
        <charset val="136"/>
      </rPr>
      <t xml:space="preserve">
</t>
    </r>
    <r>
      <rPr>
        <b/>
        <u/>
        <sz val="30"/>
        <color rgb="FF0070C0"/>
        <rFont val="微軟正黑體"/>
        <family val="2"/>
        <charset val="136"/>
      </rPr>
      <t>綜合
堅果</t>
    </r>
    <phoneticPr fontId="2" type="noConversion"/>
  </si>
  <si>
    <t>拉麵.青江菜.金針菇.番茄.薑片.白蘿蔔.胡蘿蔔.角螺</t>
    <phoneticPr fontId="2" type="noConversion"/>
  </si>
  <si>
    <t>桂竹筍.生香菇.油片絲.豆瓣醬</t>
    <phoneticPr fontId="2" type="noConversion"/>
  </si>
  <si>
    <t>豆腐.鮑魚菇.脆筍片</t>
    <phoneticPr fontId="2" type="noConversion"/>
  </si>
  <si>
    <t>豆腐.鮑魚菇.脆筍片</t>
    <phoneticPr fontId="2" type="noConversion"/>
  </si>
  <si>
    <t>雞丁.冬瓜.胡蘿蔔.黑豆豉</t>
    <phoneticPr fontId="2" type="noConversion"/>
  </si>
  <si>
    <t>拉麵.青江菜.金針菇.番茄.薑片.大蒜.青蔥</t>
    <phoneticPr fontId="2" type="noConversion"/>
  </si>
  <si>
    <t>桂竹筍.油片絲.生香菇.豆瓣醬</t>
    <phoneticPr fontId="2" type="noConversion"/>
  </si>
  <si>
    <t>大白菜.胡蘿蔔.木耳.魷魚.肉絲.沙茶醬</t>
    <phoneticPr fontId="2" type="noConversion"/>
  </si>
  <si>
    <t>大白菜.胡蘿蔔.木耳.蒟蒻魷魚.金針菇.素沙茶醬</t>
    <phoneticPr fontId="2" type="noConversion"/>
  </si>
  <si>
    <t>保久乳</t>
    <phoneticPr fontId="2" type="noConversion"/>
  </si>
  <si>
    <t>保久乳</t>
    <phoneticPr fontId="2" type="noConversion"/>
  </si>
  <si>
    <t>保久乳</t>
    <phoneticPr fontId="2" type="noConversion"/>
  </si>
  <si>
    <r>
      <rPr>
        <b/>
        <sz val="55"/>
        <rFont val="標楷體"/>
        <family val="4"/>
        <charset val="136"/>
      </rPr>
      <t>新竹市科園國民小學營養午餐</t>
    </r>
    <r>
      <rPr>
        <b/>
        <sz val="55"/>
        <rFont val="Times New Roman"/>
        <family val="1"/>
      </rPr>
      <t xml:space="preserve">            </t>
    </r>
    <r>
      <rPr>
        <b/>
        <sz val="55"/>
        <rFont val="標楷體"/>
        <family val="4"/>
        <charset val="136"/>
      </rPr>
      <t xml:space="preserve">
</t>
    </r>
    <r>
      <rPr>
        <b/>
        <sz val="55"/>
        <rFont val="Times New Roman"/>
        <family val="1"/>
      </rPr>
      <t>113</t>
    </r>
    <r>
      <rPr>
        <b/>
        <sz val="55"/>
        <rFont val="標楷體"/>
        <family val="4"/>
        <charset val="136"/>
      </rPr>
      <t>年1月營養午餐</t>
    </r>
    <r>
      <rPr>
        <b/>
        <sz val="55"/>
        <rFont val="Times New Roman"/>
        <family val="1"/>
      </rPr>
      <t>(</t>
    </r>
    <r>
      <rPr>
        <b/>
        <sz val="55"/>
        <rFont val="標楷體"/>
        <family val="4"/>
        <charset val="136"/>
      </rPr>
      <t>葷</t>
    </r>
    <r>
      <rPr>
        <b/>
        <sz val="55"/>
        <rFont val="Times New Roman"/>
        <family val="1"/>
      </rPr>
      <t>)</t>
    </r>
    <phoneticPr fontId="2" type="noConversion"/>
  </si>
  <si>
    <t>鮮奶</t>
    <phoneticPr fontId="2" type="noConversion"/>
  </si>
  <si>
    <t>豉汁燒雞丁</t>
    <phoneticPr fontId="2" type="noConversion"/>
  </si>
  <si>
    <t>豉汁燒雞丁</t>
    <phoneticPr fontId="2" type="noConversion"/>
  </si>
  <si>
    <t>豉汁燒百頁</t>
    <phoneticPr fontId="2" type="noConversion"/>
  </si>
  <si>
    <r>
      <rPr>
        <b/>
        <sz val="42"/>
        <color rgb="FF7030A0"/>
        <rFont val="微軟正黑體"/>
        <family val="2"/>
        <charset val="136"/>
      </rPr>
      <t>∮</t>
    </r>
    <r>
      <rPr>
        <b/>
        <sz val="42"/>
        <rFont val="微軟正黑體"/>
        <family val="2"/>
        <charset val="136"/>
      </rPr>
      <t>檸香素魚片(每人一片)</t>
    </r>
    <phoneticPr fontId="2" type="noConversion"/>
  </si>
  <si>
    <r>
      <rPr>
        <b/>
        <sz val="42"/>
        <color rgb="FF7030A0"/>
        <rFont val="微軟正黑體"/>
        <family val="2"/>
        <charset val="136"/>
      </rPr>
      <t>∮</t>
    </r>
    <r>
      <rPr>
        <b/>
        <sz val="42"/>
        <rFont val="微軟正黑體"/>
        <family val="2"/>
        <charset val="136"/>
      </rPr>
      <t>檸香素魚片(每人一片)</t>
    </r>
    <phoneticPr fontId="2" type="noConversion"/>
  </si>
  <si>
    <r>
      <rPr>
        <b/>
        <sz val="55"/>
        <rFont val="標楷體"/>
        <family val="4"/>
        <charset val="136"/>
      </rPr>
      <t>新竹市科園國民小學營養午餐</t>
    </r>
    <r>
      <rPr>
        <b/>
        <sz val="55"/>
        <rFont val="Times New Roman"/>
        <family val="1"/>
      </rPr>
      <t xml:space="preserve">            </t>
    </r>
    <r>
      <rPr>
        <b/>
        <sz val="55"/>
        <rFont val="標楷體"/>
        <family val="4"/>
        <charset val="136"/>
      </rPr>
      <t xml:space="preserve">
</t>
    </r>
    <r>
      <rPr>
        <b/>
        <sz val="55"/>
        <rFont val="Times New Roman"/>
        <family val="1"/>
      </rPr>
      <t>113</t>
    </r>
    <r>
      <rPr>
        <b/>
        <sz val="55"/>
        <rFont val="標楷體"/>
        <family val="4"/>
        <charset val="136"/>
      </rPr>
      <t>年1月營養午餐</t>
    </r>
    <r>
      <rPr>
        <b/>
        <sz val="55"/>
        <rFont val="Times New Roman"/>
        <family val="1"/>
      </rPr>
      <t>(</t>
    </r>
    <r>
      <rPr>
        <b/>
        <sz val="55"/>
        <rFont val="標楷體"/>
        <family val="4"/>
        <charset val="136"/>
      </rPr>
      <t>素</t>
    </r>
    <r>
      <rPr>
        <b/>
        <sz val="55"/>
        <rFont val="Times New Roman"/>
        <family val="1"/>
      </rPr>
      <t>)</t>
    </r>
    <phoneticPr fontId="2" type="noConversion"/>
  </si>
  <si>
    <r>
      <rPr>
        <b/>
        <sz val="55"/>
        <rFont val="標楷體"/>
        <family val="4"/>
        <charset val="136"/>
      </rPr>
      <t>新竹市龍山國民小學營養午餐</t>
    </r>
    <r>
      <rPr>
        <b/>
        <sz val="55"/>
        <rFont val="Times New Roman"/>
        <family val="1"/>
      </rPr>
      <t xml:space="preserve">            </t>
    </r>
    <r>
      <rPr>
        <b/>
        <sz val="55"/>
        <rFont val="標楷體"/>
        <family val="4"/>
        <charset val="136"/>
      </rPr>
      <t xml:space="preserve">
</t>
    </r>
    <r>
      <rPr>
        <b/>
        <sz val="55"/>
        <rFont val="Times New Roman"/>
        <family val="1"/>
      </rPr>
      <t>113</t>
    </r>
    <r>
      <rPr>
        <b/>
        <sz val="55"/>
        <rFont val="標楷體"/>
        <family val="4"/>
        <charset val="136"/>
      </rPr>
      <t>年1月營養午餐</t>
    </r>
    <r>
      <rPr>
        <b/>
        <sz val="55"/>
        <rFont val="Times New Roman"/>
        <family val="1"/>
      </rPr>
      <t>(</t>
    </r>
    <r>
      <rPr>
        <b/>
        <sz val="55"/>
        <rFont val="標楷體"/>
        <family val="4"/>
        <charset val="136"/>
      </rPr>
      <t>葷</t>
    </r>
    <r>
      <rPr>
        <b/>
        <sz val="55"/>
        <rFont val="Times New Roman"/>
        <family val="1"/>
      </rPr>
      <t>)</t>
    </r>
    <phoneticPr fontId="2" type="noConversion"/>
  </si>
  <si>
    <t>水果</t>
    <phoneticPr fontId="5" type="noConversion"/>
  </si>
  <si>
    <t>水果</t>
    <phoneticPr fontId="5" type="noConversion"/>
  </si>
  <si>
    <r>
      <rPr>
        <b/>
        <sz val="55"/>
        <rFont val="標楷體"/>
        <family val="4"/>
        <charset val="136"/>
      </rPr>
      <t>新竹市龍山國民小學營養午餐</t>
    </r>
    <r>
      <rPr>
        <b/>
        <sz val="55"/>
        <rFont val="Times New Roman"/>
        <family val="1"/>
      </rPr>
      <t xml:space="preserve">            </t>
    </r>
    <r>
      <rPr>
        <b/>
        <sz val="55"/>
        <rFont val="標楷體"/>
        <family val="4"/>
        <charset val="136"/>
      </rPr>
      <t xml:space="preserve">
</t>
    </r>
    <r>
      <rPr>
        <b/>
        <sz val="55"/>
        <rFont val="Times New Roman"/>
        <family val="1"/>
      </rPr>
      <t>113</t>
    </r>
    <r>
      <rPr>
        <b/>
        <sz val="55"/>
        <rFont val="標楷體"/>
        <family val="4"/>
        <charset val="136"/>
      </rPr>
      <t>年1月營養午餐</t>
    </r>
    <r>
      <rPr>
        <b/>
        <sz val="55"/>
        <rFont val="Times New Roman"/>
        <family val="1"/>
      </rPr>
      <t>(</t>
    </r>
    <r>
      <rPr>
        <b/>
        <sz val="55"/>
        <rFont val="標楷體"/>
        <family val="4"/>
        <charset val="136"/>
      </rPr>
      <t>素</t>
    </r>
    <r>
      <rPr>
        <b/>
        <sz val="55"/>
        <rFont val="Times New Roman"/>
        <family val="1"/>
      </rPr>
      <t>)</t>
    </r>
    <phoneticPr fontId="2" type="noConversion"/>
  </si>
  <si>
    <r>
      <rPr>
        <b/>
        <sz val="55"/>
        <rFont val="標楷體"/>
        <family val="4"/>
        <charset val="136"/>
      </rPr>
      <t>新竹市青草湖國民小學營養午餐</t>
    </r>
    <r>
      <rPr>
        <b/>
        <sz val="55"/>
        <rFont val="Times New Roman"/>
        <family val="1"/>
      </rPr>
      <t xml:space="preserve">            </t>
    </r>
    <r>
      <rPr>
        <b/>
        <sz val="55"/>
        <rFont val="標楷體"/>
        <family val="4"/>
        <charset val="136"/>
      </rPr>
      <t xml:space="preserve">
</t>
    </r>
    <r>
      <rPr>
        <b/>
        <sz val="55"/>
        <rFont val="Times New Roman"/>
        <family val="1"/>
      </rPr>
      <t>113</t>
    </r>
    <r>
      <rPr>
        <b/>
        <sz val="55"/>
        <rFont val="標楷體"/>
        <family val="4"/>
        <charset val="136"/>
      </rPr>
      <t>年1月營養午餐</t>
    </r>
    <r>
      <rPr>
        <b/>
        <sz val="55"/>
        <rFont val="Times New Roman"/>
        <family val="1"/>
      </rPr>
      <t>(</t>
    </r>
    <r>
      <rPr>
        <b/>
        <sz val="55"/>
        <rFont val="標楷體"/>
        <family val="4"/>
        <charset val="136"/>
      </rPr>
      <t>葷</t>
    </r>
    <r>
      <rPr>
        <b/>
        <sz val="55"/>
        <rFont val="Times New Roman"/>
        <family val="1"/>
      </rPr>
      <t>)</t>
    </r>
    <phoneticPr fontId="2" type="noConversion"/>
  </si>
  <si>
    <r>
      <rPr>
        <b/>
        <sz val="55"/>
        <rFont val="標楷體"/>
        <family val="4"/>
        <charset val="136"/>
      </rPr>
      <t>新竹市青草湖國民小學營養午餐</t>
    </r>
    <r>
      <rPr>
        <b/>
        <sz val="55"/>
        <rFont val="Times New Roman"/>
        <family val="1"/>
      </rPr>
      <t xml:space="preserve">            </t>
    </r>
    <r>
      <rPr>
        <b/>
        <sz val="55"/>
        <rFont val="標楷體"/>
        <family val="4"/>
        <charset val="136"/>
      </rPr>
      <t xml:space="preserve">
</t>
    </r>
    <r>
      <rPr>
        <b/>
        <sz val="55"/>
        <rFont val="Times New Roman"/>
        <family val="1"/>
      </rPr>
      <t>113</t>
    </r>
    <r>
      <rPr>
        <b/>
        <sz val="55"/>
        <rFont val="標楷體"/>
        <family val="4"/>
        <charset val="136"/>
      </rPr>
      <t>年1月營養午餐</t>
    </r>
    <r>
      <rPr>
        <b/>
        <sz val="55"/>
        <rFont val="Times New Roman"/>
        <family val="1"/>
      </rPr>
      <t>(</t>
    </r>
    <r>
      <rPr>
        <b/>
        <sz val="55"/>
        <rFont val="標楷體"/>
        <family val="4"/>
        <charset val="136"/>
      </rPr>
      <t>素</t>
    </r>
    <r>
      <rPr>
        <b/>
        <sz val="55"/>
        <rFont val="Times New Roman"/>
        <family val="1"/>
      </rPr>
      <t>)</t>
    </r>
    <phoneticPr fontId="2" type="noConversion"/>
  </si>
  <si>
    <t>小黃瓜.香菇.鮑魚菇</t>
    <phoneticPr fontId="2" type="noConversion"/>
  </si>
  <si>
    <t>小黃瓜.香菇.鮑魚菇</t>
    <phoneticPr fontId="2" type="noConversion"/>
  </si>
  <si>
    <t>小黃瓜.香菇.鮑魚菇</t>
    <phoneticPr fontId="2" type="noConversion"/>
  </si>
  <si>
    <t>小黃瓜.香菇.鮑魚菇</t>
    <phoneticPr fontId="2" type="noConversion"/>
  </si>
  <si>
    <t>小黃瓜.香菇.鮑魚菇</t>
    <phoneticPr fontId="2" type="noConversion"/>
  </si>
  <si>
    <r>
      <t>粗肉絲.鳳梨片.洋蔥</t>
    </r>
    <r>
      <rPr>
        <b/>
        <u/>
        <sz val="48"/>
        <rFont val="微軟正黑體"/>
        <family val="2"/>
        <charset val="136"/>
      </rPr>
      <t>.</t>
    </r>
    <r>
      <rPr>
        <u/>
        <sz val="48"/>
        <color rgb="FF0070C0"/>
        <rFont val="微軟正黑體"/>
        <family val="2"/>
        <charset val="136"/>
      </rPr>
      <t>腰果</t>
    </r>
    <r>
      <rPr>
        <b/>
        <u/>
        <sz val="32"/>
        <rFont val="微軟正黑體"/>
        <family val="2"/>
        <charset val="136"/>
      </rPr>
      <t>.</t>
    </r>
    <r>
      <rPr>
        <b/>
        <sz val="32"/>
        <rFont val="微軟正黑體"/>
        <family val="2"/>
        <charset val="136"/>
      </rPr>
      <t>番茄醬.醋</t>
    </r>
    <phoneticPr fontId="2" type="noConversion"/>
  </si>
  <si>
    <r>
      <t>粗肉絲.鳳梨片.洋蔥</t>
    </r>
    <r>
      <rPr>
        <b/>
        <u/>
        <sz val="48"/>
        <rFont val="微軟正黑體"/>
        <family val="2"/>
        <charset val="136"/>
      </rPr>
      <t>.</t>
    </r>
    <r>
      <rPr>
        <u/>
        <sz val="48"/>
        <color rgb="FF0070C0"/>
        <rFont val="微軟正黑體"/>
        <family val="2"/>
        <charset val="136"/>
      </rPr>
      <t>腰果</t>
    </r>
    <r>
      <rPr>
        <b/>
        <u/>
        <sz val="32"/>
        <rFont val="微軟正黑體"/>
        <family val="2"/>
        <charset val="136"/>
      </rPr>
      <t>.</t>
    </r>
    <r>
      <rPr>
        <b/>
        <sz val="32"/>
        <rFont val="微軟正黑體"/>
        <family val="2"/>
        <charset val="136"/>
      </rPr>
      <t>番茄醬.醋</t>
    </r>
    <phoneticPr fontId="2" type="noConversion"/>
  </si>
  <si>
    <r>
      <t>粗肉絲.鳳梨片.洋蔥</t>
    </r>
    <r>
      <rPr>
        <b/>
        <u/>
        <sz val="48"/>
        <rFont val="微軟正黑體"/>
        <family val="2"/>
        <charset val="136"/>
      </rPr>
      <t>.</t>
    </r>
    <r>
      <rPr>
        <u/>
        <sz val="48"/>
        <color rgb="FF0070C0"/>
        <rFont val="微軟正黑體"/>
        <family val="2"/>
        <charset val="136"/>
      </rPr>
      <t>腰果</t>
    </r>
    <r>
      <rPr>
        <b/>
        <u/>
        <sz val="32"/>
        <rFont val="微軟正黑體"/>
        <family val="2"/>
        <charset val="136"/>
      </rPr>
      <t>.</t>
    </r>
    <r>
      <rPr>
        <b/>
        <sz val="32"/>
        <rFont val="微軟正黑體"/>
        <family val="2"/>
        <charset val="136"/>
      </rPr>
      <t>番茄醬.醋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</si>
</sst>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45" x14ac:knownFonts="1">
    <font>
      <sz val="12"/>
      <color theme="1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b/>
      <sz val="20"/>
      <name val="標楷體"/>
      <family val="4"/>
      <charset val="136"/>
    </font>
    <font>
      <b/>
      <sz val="20"/>
      <name val="新細明體"/>
      <family val="1"/>
      <charset val="136"/>
      <scheme val="major"/>
    </font>
    <font>
      <sz val="9"/>
      <name val="新細明體"/>
      <family val="1"/>
      <charset val="136"/>
      <scheme val="minor"/>
    </font>
    <font>
      <b/>
      <sz val="14"/>
      <name val="標楷體"/>
      <family val="4"/>
      <charset val="136"/>
    </font>
    <font>
      <b/>
      <sz val="12"/>
      <name val="新細明體"/>
      <family val="1"/>
      <charset val="136"/>
    </font>
    <font>
      <b/>
      <sz val="24"/>
      <name val="新細明體"/>
      <family val="1"/>
      <charset val="136"/>
      <scheme val="major"/>
    </font>
    <font>
      <b/>
      <sz val="24"/>
      <name val="新細明體"/>
      <family val="1"/>
      <charset val="136"/>
    </font>
    <font>
      <b/>
      <sz val="26"/>
      <name val="新細明體"/>
      <family val="1"/>
      <charset val="136"/>
    </font>
    <font>
      <b/>
      <sz val="20"/>
      <name val="新細明體"/>
      <family val="1"/>
      <charset val="136"/>
    </font>
    <font>
      <b/>
      <sz val="32"/>
      <name val="新細明體"/>
      <family val="1"/>
      <charset val="136"/>
      <scheme val="major"/>
    </font>
    <font>
      <b/>
      <sz val="36"/>
      <name val="新細明體"/>
      <family val="1"/>
      <charset val="136"/>
      <scheme val="major"/>
    </font>
    <font>
      <b/>
      <sz val="55"/>
      <name val="Times New Roman"/>
      <family val="1"/>
    </font>
    <font>
      <b/>
      <sz val="55"/>
      <name val="標楷體"/>
      <family val="4"/>
      <charset val="136"/>
    </font>
    <font>
      <b/>
      <sz val="36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b/>
      <sz val="48"/>
      <name val="微軟正黑體"/>
      <family val="2"/>
      <charset val="136"/>
    </font>
    <font>
      <b/>
      <sz val="50"/>
      <name val="微軟正黑體"/>
      <family val="2"/>
      <charset val="136"/>
    </font>
    <font>
      <b/>
      <sz val="42"/>
      <name val="微軟正黑體"/>
      <family val="2"/>
      <charset val="136"/>
    </font>
    <font>
      <b/>
      <sz val="42"/>
      <color rgb="FF7030A0"/>
      <name val="微軟正黑體"/>
      <family val="2"/>
      <charset val="136"/>
    </font>
    <font>
      <b/>
      <sz val="40"/>
      <name val="微軟正黑體"/>
      <family val="2"/>
      <charset val="136"/>
    </font>
    <font>
      <b/>
      <sz val="36"/>
      <name val="微軟正黑體"/>
      <family val="2"/>
      <charset val="136"/>
    </font>
    <font>
      <b/>
      <sz val="36"/>
      <color rgb="FFFF0000"/>
      <name val="微軟正黑體"/>
      <family val="2"/>
      <charset val="136"/>
    </font>
    <font>
      <b/>
      <sz val="12"/>
      <name val="微軟正黑體"/>
      <family val="2"/>
      <charset val="136"/>
    </font>
    <font>
      <b/>
      <sz val="16"/>
      <name val="微軟正黑體"/>
      <family val="2"/>
      <charset val="136"/>
    </font>
    <font>
      <b/>
      <sz val="20"/>
      <name val="微軟正黑體"/>
      <family val="2"/>
      <charset val="136"/>
    </font>
    <font>
      <b/>
      <sz val="24"/>
      <name val="微軟正黑體"/>
      <family val="2"/>
      <charset val="136"/>
    </font>
    <font>
      <b/>
      <sz val="30"/>
      <name val="微軟正黑體"/>
      <family val="2"/>
      <charset val="136"/>
    </font>
    <font>
      <b/>
      <sz val="32"/>
      <name val="微軟正黑體"/>
      <family val="2"/>
      <charset val="136"/>
    </font>
    <font>
      <b/>
      <sz val="35"/>
      <name val="微軟正黑體"/>
      <family val="2"/>
      <charset val="136"/>
    </font>
    <font>
      <b/>
      <sz val="28"/>
      <name val="微軟正黑體"/>
      <family val="2"/>
      <charset val="136"/>
    </font>
    <font>
      <b/>
      <sz val="14"/>
      <name val="微軟正黑體"/>
      <family val="2"/>
      <charset val="136"/>
    </font>
    <font>
      <b/>
      <sz val="42"/>
      <color theme="1"/>
      <name val="微軟正黑體"/>
      <family val="2"/>
      <charset val="136"/>
    </font>
    <font>
      <b/>
      <sz val="42"/>
      <color rgb="FFFF0000"/>
      <name val="微軟正黑體"/>
      <family val="2"/>
      <charset val="136"/>
    </font>
    <font>
      <b/>
      <sz val="55"/>
      <name val="微軟正黑體"/>
      <family val="2"/>
      <charset val="136"/>
    </font>
    <font>
      <b/>
      <u/>
      <sz val="30"/>
      <name val="微軟正黑體"/>
      <family val="2"/>
      <charset val="136"/>
    </font>
    <font>
      <b/>
      <u/>
      <sz val="30"/>
      <color rgb="FFFF0000"/>
      <name val="微軟正黑體"/>
      <family val="2"/>
      <charset val="136"/>
    </font>
    <font>
      <sz val="28"/>
      <name val="微軟正黑體"/>
      <family val="2"/>
      <charset val="136"/>
    </font>
    <font>
      <b/>
      <u/>
      <sz val="32"/>
      <name val="微軟正黑體"/>
      <family val="2"/>
      <charset val="136"/>
    </font>
    <font>
      <u/>
      <sz val="48"/>
      <color rgb="FF0070C0"/>
      <name val="微軟正黑體"/>
      <family val="2"/>
      <charset val="136"/>
    </font>
    <font>
      <b/>
      <u/>
      <sz val="48"/>
      <color rgb="FF0070C0"/>
      <name val="微軟正黑體"/>
      <family val="2"/>
      <charset val="136"/>
    </font>
    <font>
      <b/>
      <u/>
      <sz val="30"/>
      <color rgb="FF0070C0"/>
      <name val="微軟正黑體"/>
      <family val="2"/>
      <charset val="136"/>
    </font>
    <font>
      <b/>
      <u/>
      <sz val="48"/>
      <name val="微軟正黑體"/>
      <family val="2"/>
      <charset val="136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9"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1"/>
    <xf numFmtId="0" fontId="1" fillId="0" borderId="0"/>
    <xf numFmtId="0" fontId="1" fillId="0" borderId="0"/>
    <xf numFmtId="0" fontId="1" fillId="0" borderId="0">
      <alignment vertical="center"/>
    </xf>
    <xf numFmtId="0" fontId="1" fillId="0" borderId="1"/>
    <xf numFmtId="0" fontId="17" fillId="0" borderId="0">
      <alignment vertical="center"/>
    </xf>
  </cellStyleXfs>
  <cellXfs count="203">
    <xf numFmtId="0" fontId="0" fillId="0" borderId="0" xfId="0">
      <alignment vertical="center"/>
    </xf>
    <xf numFmtId="0" fontId="6" fillId="0" borderId="0" xfId="2" applyFont="1" applyFill="1" applyBorder="1" applyAlignment="1">
      <alignment horizontal="center" vertical="center" shrinkToFit="1"/>
    </xf>
    <xf numFmtId="0" fontId="7" fillId="0" borderId="0" xfId="2" applyFont="1" applyAlignment="1">
      <alignment horizontal="center"/>
    </xf>
    <xf numFmtId="0" fontId="3" fillId="0" borderId="0" xfId="2" applyFont="1" applyFill="1" applyBorder="1" applyAlignment="1">
      <alignment horizontal="center" vertical="center" shrinkToFit="1"/>
    </xf>
    <xf numFmtId="0" fontId="7" fillId="0" borderId="0" xfId="2" applyFont="1"/>
    <xf numFmtId="0" fontId="9" fillId="0" borderId="0" xfId="2" applyFont="1"/>
    <xf numFmtId="0" fontId="4" fillId="0" borderId="37" xfId="2" applyFont="1" applyFill="1" applyBorder="1" applyAlignment="1">
      <alignment horizontal="center" vertical="center" shrinkToFit="1"/>
    </xf>
    <xf numFmtId="0" fontId="10" fillId="0" borderId="0" xfId="2" applyFont="1"/>
    <xf numFmtId="0" fontId="11" fillId="0" borderId="0" xfId="2" applyFont="1" applyAlignment="1">
      <alignment horizontal="center" vertical="center"/>
    </xf>
    <xf numFmtId="0" fontId="7" fillId="0" borderId="0" xfId="2" applyFont="1" applyAlignment="1"/>
    <xf numFmtId="0" fontId="11" fillId="0" borderId="0" xfId="2" applyFont="1" applyAlignment="1">
      <alignment horizontal="center"/>
    </xf>
    <xf numFmtId="0" fontId="12" fillId="0" borderId="34" xfId="2" applyFont="1" applyFill="1" applyBorder="1" applyAlignment="1">
      <alignment horizontal="center" vertical="center" shrinkToFit="1"/>
    </xf>
    <xf numFmtId="0" fontId="12" fillId="0" borderId="30" xfId="2" applyFont="1" applyFill="1" applyBorder="1" applyAlignment="1">
      <alignment horizontal="center" vertical="center" shrinkToFit="1"/>
    </xf>
    <xf numFmtId="0" fontId="13" fillId="0" borderId="31" xfId="2" applyFont="1" applyFill="1" applyBorder="1" applyAlignment="1">
      <alignment horizontal="center" vertical="center" shrinkToFit="1"/>
    </xf>
    <xf numFmtId="0" fontId="13" fillId="0" borderId="30" xfId="2" applyFont="1" applyFill="1" applyBorder="1" applyAlignment="1">
      <alignment horizontal="center" vertical="center" shrinkToFit="1"/>
    </xf>
    <xf numFmtId="0" fontId="13" fillId="0" borderId="32" xfId="2" applyFont="1" applyFill="1" applyBorder="1" applyAlignment="1">
      <alignment horizontal="center" vertical="center" shrinkToFit="1"/>
    </xf>
    <xf numFmtId="0" fontId="13" fillId="0" borderId="33" xfId="2" applyFont="1" applyFill="1" applyBorder="1" applyAlignment="1">
      <alignment horizontal="center" vertical="center" shrinkToFit="1"/>
    </xf>
    <xf numFmtId="0" fontId="7" fillId="0" borderId="0" xfId="2" applyFont="1" applyBorder="1"/>
    <xf numFmtId="0" fontId="9" fillId="0" borderId="0" xfId="2" applyFont="1" applyBorder="1"/>
    <xf numFmtId="0" fontId="7" fillId="0" borderId="0" xfId="2" applyFont="1" applyBorder="1" applyAlignment="1">
      <alignment horizontal="center"/>
    </xf>
    <xf numFmtId="0" fontId="11" fillId="0" borderId="0" xfId="2" applyFont="1" applyBorder="1" applyAlignment="1">
      <alignment horizontal="center"/>
    </xf>
    <xf numFmtId="0" fontId="0" fillId="0" borderId="0" xfId="0" applyBorder="1">
      <alignment vertical="center"/>
    </xf>
    <xf numFmtId="0" fontId="7" fillId="0" borderId="0" xfId="2" applyFont="1" applyBorder="1" applyAlignment="1"/>
    <xf numFmtId="0" fontId="6" fillId="0" borderId="55" xfId="2" applyFont="1" applyFill="1" applyBorder="1" applyAlignment="1">
      <alignment horizontal="center" vertical="center" shrinkToFit="1"/>
    </xf>
    <xf numFmtId="0" fontId="3" fillId="0" borderId="55" xfId="2" applyFont="1" applyFill="1" applyBorder="1" applyAlignment="1">
      <alignment horizontal="center" vertical="center" shrinkToFit="1"/>
    </xf>
    <xf numFmtId="0" fontId="7" fillId="0" borderId="55" xfId="2" applyFont="1" applyBorder="1"/>
    <xf numFmtId="0" fontId="9" fillId="0" borderId="55" xfId="2" applyFont="1" applyBorder="1"/>
    <xf numFmtId="0" fontId="7" fillId="0" borderId="56" xfId="2" applyFont="1" applyBorder="1"/>
    <xf numFmtId="0" fontId="7" fillId="0" borderId="57" xfId="2" applyFont="1" applyBorder="1"/>
    <xf numFmtId="0" fontId="7" fillId="0" borderId="58" xfId="2" applyFont="1" applyBorder="1"/>
    <xf numFmtId="0" fontId="7" fillId="0" borderId="57" xfId="2" applyFont="1" applyBorder="1" applyAlignment="1"/>
    <xf numFmtId="0" fontId="7" fillId="0" borderId="59" xfId="2" applyFont="1" applyBorder="1" applyAlignment="1"/>
    <xf numFmtId="0" fontId="7" fillId="0" borderId="60" xfId="2" applyFont="1" applyBorder="1" applyAlignment="1">
      <alignment horizontal="center"/>
    </xf>
    <xf numFmtId="0" fontId="11" fillId="0" borderId="60" xfId="2" applyFont="1" applyBorder="1" applyAlignment="1">
      <alignment horizontal="center"/>
    </xf>
    <xf numFmtId="0" fontId="9" fillId="0" borderId="60" xfId="2" applyFont="1" applyBorder="1"/>
    <xf numFmtId="0" fontId="23" fillId="0" borderId="0" xfId="2" applyFont="1" applyAlignment="1">
      <alignment vertical="center"/>
    </xf>
    <xf numFmtId="0" fontId="25" fillId="0" borderId="0" xfId="2" applyFont="1" applyFill="1" applyBorder="1" applyAlignment="1">
      <alignment horizontal="center" vertical="center" shrinkToFit="1"/>
    </xf>
    <xf numFmtId="0" fontId="26" fillId="0" borderId="0" xfId="2" applyFont="1" applyFill="1" applyBorder="1" applyAlignment="1">
      <alignment horizontal="center" vertical="center" shrinkToFit="1"/>
    </xf>
    <xf numFmtId="0" fontId="25" fillId="0" borderId="0" xfId="2" applyFont="1" applyAlignment="1">
      <alignment horizontal="center"/>
    </xf>
    <xf numFmtId="0" fontId="27" fillId="0" borderId="0" xfId="2" applyFont="1" applyFill="1" applyBorder="1" applyAlignment="1">
      <alignment horizontal="center" vertical="center" shrinkToFit="1"/>
    </xf>
    <xf numFmtId="0" fontId="25" fillId="0" borderId="0" xfId="2" applyFont="1"/>
    <xf numFmtId="0" fontId="28" fillId="0" borderId="0" xfId="2" applyFont="1"/>
    <xf numFmtId="0" fontId="29" fillId="0" borderId="0" xfId="2" applyFont="1"/>
    <xf numFmtId="0" fontId="30" fillId="0" borderId="34" xfId="2" applyFont="1" applyFill="1" applyBorder="1" applyAlignment="1">
      <alignment horizontal="center" vertical="center" shrinkToFit="1"/>
    </xf>
    <xf numFmtId="0" fontId="30" fillId="0" borderId="30" xfId="2" applyFont="1" applyFill="1" applyBorder="1" applyAlignment="1">
      <alignment horizontal="center" vertical="center" shrinkToFit="1"/>
    </xf>
    <xf numFmtId="0" fontId="23" fillId="0" borderId="30" xfId="2" applyFont="1" applyFill="1" applyBorder="1" applyAlignment="1">
      <alignment horizontal="center" vertical="center" shrinkToFit="1"/>
    </xf>
    <xf numFmtId="0" fontId="23" fillId="0" borderId="31" xfId="2" applyFont="1" applyFill="1" applyBorder="1" applyAlignment="1">
      <alignment horizontal="center" vertical="center" shrinkToFit="1"/>
    </xf>
    <xf numFmtId="0" fontId="23" fillId="0" borderId="32" xfId="2" applyFont="1" applyFill="1" applyBorder="1" applyAlignment="1">
      <alignment horizontal="center" vertical="center" shrinkToFit="1"/>
    </xf>
    <xf numFmtId="0" fontId="23" fillId="0" borderId="33" xfId="2" applyFont="1" applyFill="1" applyBorder="1" applyAlignment="1">
      <alignment horizontal="center" vertical="center" shrinkToFit="1"/>
    </xf>
    <xf numFmtId="0" fontId="27" fillId="0" borderId="37" xfId="2" applyFont="1" applyFill="1" applyBorder="1" applyAlignment="1">
      <alignment horizontal="center" vertical="center" shrinkToFit="1"/>
    </xf>
    <xf numFmtId="0" fontId="27" fillId="0" borderId="0" xfId="2" applyFont="1" applyAlignment="1">
      <alignment horizontal="center" vertical="center"/>
    </xf>
    <xf numFmtId="0" fontId="28" fillId="3" borderId="48" xfId="5" applyFont="1" applyFill="1" applyBorder="1" applyAlignment="1">
      <alignment horizontal="center" vertical="center" textRotation="255" wrapText="1"/>
    </xf>
    <xf numFmtId="176" fontId="28" fillId="3" borderId="50" xfId="4" applyNumberFormat="1" applyFont="1" applyFill="1" applyBorder="1" applyAlignment="1">
      <alignment horizontal="center" vertical="center" textRotation="255"/>
    </xf>
    <xf numFmtId="0" fontId="28" fillId="3" borderId="3" xfId="5" applyFont="1" applyFill="1" applyBorder="1" applyAlignment="1">
      <alignment horizontal="center" vertical="center" textRotation="255" wrapText="1"/>
    </xf>
    <xf numFmtId="176" fontId="28" fillId="3" borderId="20" xfId="4" applyNumberFormat="1" applyFont="1" applyFill="1" applyBorder="1" applyAlignment="1">
      <alignment horizontal="center" vertical="center" textRotation="255"/>
    </xf>
    <xf numFmtId="0" fontId="20" fillId="2" borderId="17" xfId="1" applyFont="1" applyFill="1" applyBorder="1" applyAlignment="1">
      <alignment horizontal="center" vertical="center" shrinkToFit="1"/>
    </xf>
    <xf numFmtId="0" fontId="27" fillId="0" borderId="0" xfId="2" applyFont="1"/>
    <xf numFmtId="0" fontId="30" fillId="0" borderId="17" xfId="2" applyFont="1" applyFill="1" applyBorder="1" applyAlignment="1">
      <alignment horizontal="center" vertical="center" shrinkToFit="1"/>
    </xf>
    <xf numFmtId="0" fontId="33" fillId="0" borderId="0" xfId="2" applyFont="1"/>
    <xf numFmtId="0" fontId="30" fillId="4" borderId="21" xfId="1" applyFont="1" applyFill="1" applyBorder="1" applyAlignment="1">
      <alignment horizontal="center" vertical="center" shrinkToFit="1"/>
    </xf>
    <xf numFmtId="0" fontId="26" fillId="0" borderId="0" xfId="2" applyFont="1" applyAlignment="1">
      <alignment horizontal="center" vertical="center"/>
    </xf>
    <xf numFmtId="0" fontId="20" fillId="2" borderId="12" xfId="1" applyFont="1" applyFill="1" applyBorder="1" applyAlignment="1">
      <alignment horizontal="center" vertical="center" shrinkToFit="1"/>
    </xf>
    <xf numFmtId="0" fontId="30" fillId="0" borderId="3" xfId="2" applyFont="1" applyFill="1" applyBorder="1" applyAlignment="1">
      <alignment horizontal="center" vertical="center" shrinkToFit="1"/>
    </xf>
    <xf numFmtId="0" fontId="30" fillId="0" borderId="16" xfId="2" applyFont="1" applyFill="1" applyBorder="1" applyAlignment="1">
      <alignment horizontal="center" vertical="center" shrinkToFit="1"/>
    </xf>
    <xf numFmtId="0" fontId="30" fillId="0" borderId="0" xfId="2" applyFont="1" applyFill="1" applyBorder="1" applyAlignment="1">
      <alignment horizontal="center" vertical="center" shrinkToFit="1"/>
    </xf>
    <xf numFmtId="0" fontId="36" fillId="2" borderId="0" xfId="1" applyFont="1" applyFill="1" applyBorder="1" applyAlignment="1">
      <alignment horizontal="center" vertical="center" shrinkToFit="1"/>
    </xf>
    <xf numFmtId="0" fontId="36" fillId="0" borderId="0" xfId="2" applyFont="1" applyFill="1" applyBorder="1" applyAlignment="1">
      <alignment horizontal="center" vertical="center" shrinkToFit="1"/>
    </xf>
    <xf numFmtId="0" fontId="23" fillId="0" borderId="0" xfId="2" applyFont="1" applyFill="1" applyBorder="1" applyAlignment="1">
      <alignment horizontal="center" vertical="center" shrinkToFit="1"/>
    </xf>
    <xf numFmtId="0" fontId="32" fillId="3" borderId="0" xfId="5" applyFont="1" applyFill="1" applyBorder="1" applyAlignment="1">
      <alignment horizontal="center" vertical="center"/>
    </xf>
    <xf numFmtId="176" fontId="32" fillId="3" borderId="0" xfId="5" applyNumberFormat="1" applyFont="1" applyFill="1" applyBorder="1" applyAlignment="1">
      <alignment horizontal="center" vertical="center"/>
    </xf>
    <xf numFmtId="0" fontId="33" fillId="0" borderId="0" xfId="2" applyFont="1" applyBorder="1"/>
    <xf numFmtId="0" fontId="20" fillId="2" borderId="9" xfId="1" applyFont="1" applyFill="1" applyBorder="1" applyAlignment="1">
      <alignment horizontal="center" vertical="center" shrinkToFit="1"/>
    </xf>
    <xf numFmtId="0" fontId="30" fillId="4" borderId="21" xfId="1" applyFont="1" applyFill="1" applyBorder="1" applyAlignment="1">
      <alignment vertical="center" shrinkToFit="1"/>
    </xf>
    <xf numFmtId="0" fontId="30" fillId="0" borderId="15" xfId="2" applyFont="1" applyFill="1" applyBorder="1" applyAlignment="1">
      <alignment horizontal="center" vertical="center" shrinkToFit="1"/>
    </xf>
    <xf numFmtId="0" fontId="36" fillId="2" borderId="15" xfId="1" applyFont="1" applyFill="1" applyBorder="1" applyAlignment="1">
      <alignment horizontal="center" vertical="center" shrinkToFit="1"/>
    </xf>
    <xf numFmtId="0" fontId="36" fillId="0" borderId="15" xfId="2" applyFont="1" applyFill="1" applyBorder="1" applyAlignment="1">
      <alignment horizontal="center" vertical="center" shrinkToFit="1"/>
    </xf>
    <xf numFmtId="0" fontId="23" fillId="0" borderId="15" xfId="2" applyFont="1" applyFill="1" applyBorder="1" applyAlignment="1">
      <alignment horizontal="center" vertical="center" shrinkToFit="1"/>
    </xf>
    <xf numFmtId="0" fontId="20" fillId="0" borderId="12" xfId="0" applyFont="1" applyBorder="1" applyAlignment="1">
      <alignment horizontal="center" vertical="center" shrinkToFit="1"/>
    </xf>
    <xf numFmtId="0" fontId="20" fillId="3" borderId="12" xfId="0" applyFont="1" applyFill="1" applyBorder="1" applyAlignment="1">
      <alignment horizontal="center" vertical="center" shrinkToFit="1"/>
    </xf>
    <xf numFmtId="0" fontId="20" fillId="2" borderId="17" xfId="1" applyFont="1" applyFill="1" applyBorder="1" applyAlignment="1">
      <alignment horizontal="center" vertical="center" shrinkToFit="1"/>
    </xf>
    <xf numFmtId="0" fontId="30" fillId="0" borderId="3" xfId="2" applyFont="1" applyFill="1" applyBorder="1" applyAlignment="1">
      <alignment horizontal="center" vertical="center" shrinkToFit="1"/>
    </xf>
    <xf numFmtId="0" fontId="30" fillId="0" borderId="17" xfId="2" applyFont="1" applyFill="1" applyBorder="1" applyAlignment="1">
      <alignment horizontal="center" vertical="center" shrinkToFit="1"/>
    </xf>
    <xf numFmtId="0" fontId="30" fillId="0" borderId="16" xfId="2" applyFont="1" applyFill="1" applyBorder="1" applyAlignment="1">
      <alignment horizontal="center" vertical="center" shrinkToFit="1"/>
    </xf>
    <xf numFmtId="0" fontId="20" fillId="2" borderId="12" xfId="1" applyFont="1" applyFill="1" applyBorder="1" applyAlignment="1">
      <alignment horizontal="center" vertical="center" shrinkToFit="1"/>
    </xf>
    <xf numFmtId="0" fontId="30" fillId="4" borderId="21" xfId="1" applyFont="1" applyFill="1" applyBorder="1" applyAlignment="1">
      <alignment horizontal="center" vertical="center" shrinkToFit="1"/>
    </xf>
    <xf numFmtId="0" fontId="30" fillId="0" borderId="0" xfId="2" applyFont="1" applyAlignment="1">
      <alignment horizontal="center" vertical="center"/>
    </xf>
    <xf numFmtId="0" fontId="30" fillId="0" borderId="0" xfId="2" applyFont="1" applyAlignment="1">
      <alignment horizontal="center"/>
    </xf>
    <xf numFmtId="0" fontId="30" fillId="0" borderId="0" xfId="2" applyFont="1" applyBorder="1" applyAlignment="1">
      <alignment horizontal="center"/>
    </xf>
    <xf numFmtId="0" fontId="22" fillId="4" borderId="21" xfId="1" applyFont="1" applyFill="1" applyBorder="1" applyAlignment="1">
      <alignment horizontal="center" vertical="center" shrinkToFit="1"/>
    </xf>
    <xf numFmtId="0" fontId="22" fillId="4" borderId="22" xfId="1" applyFont="1" applyFill="1" applyBorder="1" applyAlignment="1">
      <alignment horizontal="center" vertical="center" shrinkToFit="1"/>
    </xf>
    <xf numFmtId="0" fontId="8" fillId="3" borderId="2" xfId="5" applyFont="1" applyFill="1" applyBorder="1" applyAlignment="1">
      <alignment horizontal="center" vertical="center" textRotation="255" wrapText="1"/>
    </xf>
    <xf numFmtId="0" fontId="8" fillId="3" borderId="38" xfId="5" applyFont="1" applyFill="1" applyBorder="1" applyAlignment="1">
      <alignment horizontal="center" vertical="center" textRotation="255" wrapText="1"/>
    </xf>
    <xf numFmtId="176" fontId="8" fillId="3" borderId="2" xfId="4" applyNumberFormat="1" applyFont="1" applyFill="1" applyBorder="1" applyAlignment="1">
      <alignment horizontal="center" vertical="center" textRotation="255"/>
    </xf>
    <xf numFmtId="176" fontId="8" fillId="3" borderId="38" xfId="4" applyNumberFormat="1" applyFont="1" applyFill="1" applyBorder="1" applyAlignment="1">
      <alignment horizontal="center" vertical="center" textRotation="255"/>
    </xf>
    <xf numFmtId="0" fontId="32" fillId="3" borderId="12" xfId="5" applyFont="1" applyFill="1" applyBorder="1" applyAlignment="1">
      <alignment horizontal="center" vertical="center"/>
    </xf>
    <xf numFmtId="0" fontId="32" fillId="3" borderId="3" xfId="5" applyFont="1" applyFill="1" applyBorder="1" applyAlignment="1">
      <alignment horizontal="center" vertical="center"/>
    </xf>
    <xf numFmtId="0" fontId="32" fillId="3" borderId="16" xfId="5" applyFont="1" applyFill="1" applyBorder="1" applyAlignment="1">
      <alignment horizontal="center" vertical="center"/>
    </xf>
    <xf numFmtId="0" fontId="20" fillId="0" borderId="46" xfId="2" applyFont="1" applyFill="1" applyBorder="1" applyAlignment="1">
      <alignment horizontal="left" vertical="center" shrinkToFit="1"/>
    </xf>
    <xf numFmtId="0" fontId="22" fillId="0" borderId="0" xfId="2" applyFont="1" applyBorder="1" applyAlignment="1">
      <alignment horizontal="center"/>
    </xf>
    <xf numFmtId="0" fontId="14" fillId="0" borderId="15" xfId="2" applyFont="1" applyBorder="1" applyAlignment="1">
      <alignment horizontal="center" vertical="center" wrapText="1"/>
    </xf>
    <xf numFmtId="0" fontId="20" fillId="2" borderId="17" xfId="1" applyFont="1" applyFill="1" applyBorder="1" applyAlignment="1">
      <alignment horizontal="center" vertical="center" shrinkToFit="1"/>
    </xf>
    <xf numFmtId="0" fontId="31" fillId="0" borderId="17" xfId="2" applyFont="1" applyFill="1" applyBorder="1" applyAlignment="1">
      <alignment horizontal="center" vertical="center" wrapText="1" shrinkToFit="1"/>
    </xf>
    <xf numFmtId="0" fontId="31" fillId="0" borderId="17" xfId="2" applyFont="1" applyFill="1" applyBorder="1" applyAlignment="1">
      <alignment horizontal="center" vertical="center" shrinkToFit="1"/>
    </xf>
    <xf numFmtId="0" fontId="30" fillId="0" borderId="13" xfId="2" applyFont="1" applyFill="1" applyBorder="1" applyAlignment="1">
      <alignment horizontal="center" vertical="center" shrinkToFit="1"/>
    </xf>
    <xf numFmtId="0" fontId="30" fillId="0" borderId="11" xfId="2" applyFont="1" applyFill="1" applyBorder="1" applyAlignment="1">
      <alignment horizontal="center" vertical="center" shrinkToFit="1"/>
    </xf>
    <xf numFmtId="0" fontId="30" fillId="0" borderId="12" xfId="2" applyFont="1" applyFill="1" applyBorder="1" applyAlignment="1">
      <alignment horizontal="center" vertical="center" shrinkToFit="1"/>
    </xf>
    <xf numFmtId="0" fontId="30" fillId="0" borderId="3" xfId="2" applyFont="1" applyFill="1" applyBorder="1" applyAlignment="1">
      <alignment horizontal="center" vertical="center" shrinkToFit="1"/>
    </xf>
    <xf numFmtId="0" fontId="30" fillId="0" borderId="40" xfId="2" applyFont="1" applyFill="1" applyBorder="1" applyAlignment="1">
      <alignment horizontal="center" vertical="center" shrinkToFit="1"/>
    </xf>
    <xf numFmtId="0" fontId="30" fillId="0" borderId="17" xfId="2" applyFont="1" applyFill="1" applyBorder="1" applyAlignment="1">
      <alignment horizontal="center" vertical="center" shrinkToFit="1"/>
    </xf>
    <xf numFmtId="0" fontId="30" fillId="0" borderId="35" xfId="2" applyFont="1" applyFill="1" applyBorder="1" applyAlignment="1">
      <alignment horizontal="center" vertical="center" shrinkToFit="1"/>
    </xf>
    <xf numFmtId="0" fontId="30" fillId="0" borderId="16" xfId="2" applyFont="1" applyFill="1" applyBorder="1" applyAlignment="1">
      <alignment horizontal="center" vertical="center" shrinkToFit="1"/>
    </xf>
    <xf numFmtId="0" fontId="20" fillId="2" borderId="2" xfId="1" applyFont="1" applyFill="1" applyBorder="1" applyAlignment="1">
      <alignment horizontal="center" vertical="center" shrinkToFit="1"/>
    </xf>
    <xf numFmtId="0" fontId="20" fillId="2" borderId="43" xfId="1" applyFont="1" applyFill="1" applyBorder="1" applyAlignment="1">
      <alignment horizontal="center" vertical="center" shrinkToFit="1"/>
    </xf>
    <xf numFmtId="0" fontId="36" fillId="0" borderId="12" xfId="2" applyFont="1" applyFill="1" applyBorder="1" applyAlignment="1">
      <alignment horizontal="center" vertical="center" shrinkToFit="1"/>
    </xf>
    <xf numFmtId="0" fontId="36" fillId="0" borderId="16" xfId="2" applyFont="1" applyFill="1" applyBorder="1" applyAlignment="1">
      <alignment horizontal="center" vertical="center" shrinkToFit="1"/>
    </xf>
    <xf numFmtId="0" fontId="37" fillId="5" borderId="12" xfId="2" applyFont="1" applyFill="1" applyBorder="1" applyAlignment="1">
      <alignment horizontal="center" vertical="center" wrapText="1" shrinkToFit="1"/>
    </xf>
    <xf numFmtId="0" fontId="37" fillId="5" borderId="16" xfId="2" applyFont="1" applyFill="1" applyBorder="1" applyAlignment="1">
      <alignment horizontal="center" vertical="center" shrinkToFit="1"/>
    </xf>
    <xf numFmtId="0" fontId="32" fillId="3" borderId="17" xfId="5" applyFont="1" applyFill="1" applyBorder="1" applyAlignment="1">
      <alignment horizontal="center" vertical="center"/>
    </xf>
    <xf numFmtId="176" fontId="32" fillId="3" borderId="5" xfId="5" applyNumberFormat="1" applyFont="1" applyFill="1" applyBorder="1" applyAlignment="1">
      <alignment horizontal="center" vertical="center"/>
    </xf>
    <xf numFmtId="0" fontId="32" fillId="3" borderId="2" xfId="5" applyFont="1" applyFill="1" applyBorder="1" applyAlignment="1">
      <alignment horizontal="center" vertical="center"/>
    </xf>
    <xf numFmtId="176" fontId="32" fillId="3" borderId="10" xfId="5" applyNumberFormat="1" applyFont="1" applyFill="1" applyBorder="1" applyAlignment="1">
      <alignment horizontal="center" vertical="center"/>
    </xf>
    <xf numFmtId="176" fontId="32" fillId="3" borderId="8" xfId="5" applyNumberFormat="1" applyFont="1" applyFill="1" applyBorder="1" applyAlignment="1">
      <alignment horizontal="center" vertical="center"/>
    </xf>
    <xf numFmtId="0" fontId="32" fillId="3" borderId="7" xfId="5" applyFont="1" applyFill="1" applyBorder="1" applyAlignment="1">
      <alignment horizontal="center" vertical="center"/>
    </xf>
    <xf numFmtId="176" fontId="32" fillId="3" borderId="14" xfId="5" applyNumberFormat="1" applyFont="1" applyFill="1" applyBorder="1" applyAlignment="1">
      <alignment horizontal="center" vertical="center"/>
    </xf>
    <xf numFmtId="176" fontId="32" fillId="3" borderId="36" xfId="5" applyNumberFormat="1" applyFont="1" applyFill="1" applyBorder="1" applyAlignment="1">
      <alignment horizontal="center" vertical="center"/>
    </xf>
    <xf numFmtId="0" fontId="8" fillId="3" borderId="12" xfId="5" applyFont="1" applyFill="1" applyBorder="1" applyAlignment="1">
      <alignment horizontal="center" vertical="center" textRotation="255" wrapText="1"/>
    </xf>
    <xf numFmtId="0" fontId="8" fillId="3" borderId="39" xfId="5" applyFont="1" applyFill="1" applyBorder="1" applyAlignment="1">
      <alignment horizontal="center" vertical="center" textRotation="255" wrapText="1"/>
    </xf>
    <xf numFmtId="176" fontId="32" fillId="3" borderId="41" xfId="5" applyNumberFormat="1" applyFont="1" applyFill="1" applyBorder="1" applyAlignment="1">
      <alignment horizontal="center" vertical="center"/>
    </xf>
    <xf numFmtId="0" fontId="32" fillId="3" borderId="40" xfId="5" applyFont="1" applyFill="1" applyBorder="1" applyAlignment="1">
      <alignment horizontal="center" vertical="center"/>
    </xf>
    <xf numFmtId="0" fontId="32" fillId="3" borderId="11" xfId="5" applyFont="1" applyFill="1" applyBorder="1" applyAlignment="1">
      <alignment horizontal="center" vertical="center"/>
    </xf>
    <xf numFmtId="0" fontId="32" fillId="3" borderId="13" xfId="5" applyFont="1" applyFill="1" applyBorder="1" applyAlignment="1">
      <alignment horizontal="center" vertical="center"/>
    </xf>
    <xf numFmtId="0" fontId="32" fillId="3" borderId="42" xfId="5" applyFont="1" applyFill="1" applyBorder="1" applyAlignment="1">
      <alignment horizontal="center" vertical="center"/>
    </xf>
    <xf numFmtId="0" fontId="32" fillId="3" borderId="9" xfId="5" applyFont="1" applyFill="1" applyBorder="1" applyAlignment="1">
      <alignment horizontal="center" vertical="center"/>
    </xf>
    <xf numFmtId="0" fontId="20" fillId="2" borderId="12" xfId="1" applyFont="1" applyFill="1" applyBorder="1" applyAlignment="1">
      <alignment horizontal="center" vertical="center" shrinkToFit="1"/>
    </xf>
    <xf numFmtId="0" fontId="20" fillId="2" borderId="3" xfId="1" applyFont="1" applyFill="1" applyBorder="1" applyAlignment="1">
      <alignment horizontal="center" vertical="center" shrinkToFit="1"/>
    </xf>
    <xf numFmtId="0" fontId="36" fillId="0" borderId="3" xfId="2" applyFont="1" applyFill="1" applyBorder="1" applyAlignment="1">
      <alignment horizontal="center" vertical="center" shrinkToFit="1"/>
    </xf>
    <xf numFmtId="0" fontId="23" fillId="0" borderId="23" xfId="2" applyFont="1" applyFill="1" applyBorder="1" applyAlignment="1">
      <alignment horizontal="center" vertical="center" wrapText="1" shrinkToFit="1"/>
    </xf>
    <xf numFmtId="0" fontId="23" fillId="0" borderId="20" xfId="2" applyFont="1" applyFill="1" applyBorder="1" applyAlignment="1">
      <alignment horizontal="center" vertical="center" shrinkToFit="1"/>
    </xf>
    <xf numFmtId="0" fontId="23" fillId="0" borderId="27" xfId="2" applyFont="1" applyFill="1" applyBorder="1" applyAlignment="1">
      <alignment horizontal="center" vertical="center" shrinkToFit="1"/>
    </xf>
    <xf numFmtId="0" fontId="23" fillId="0" borderId="28" xfId="2" applyFont="1" applyFill="1" applyBorder="1" applyAlignment="1">
      <alignment horizontal="center" vertical="center" shrinkToFit="1"/>
    </xf>
    <xf numFmtId="0" fontId="31" fillId="0" borderId="12" xfId="2" applyFont="1" applyFill="1" applyBorder="1" applyAlignment="1">
      <alignment horizontal="center" vertical="center" wrapText="1" shrinkToFit="1"/>
    </xf>
    <xf numFmtId="0" fontId="31" fillId="0" borderId="3" xfId="2" applyFont="1" applyFill="1" applyBorder="1" applyAlignment="1">
      <alignment horizontal="center" vertical="center" shrinkToFit="1"/>
    </xf>
    <xf numFmtId="0" fontId="23" fillId="0" borderId="8" xfId="2" applyFont="1" applyFill="1" applyBorder="1" applyAlignment="1">
      <alignment horizontal="center" vertical="center" wrapText="1" shrinkToFit="1"/>
    </xf>
    <xf numFmtId="0" fontId="23" fillId="0" borderId="5" xfId="2" applyFont="1" applyFill="1" applyBorder="1" applyAlignment="1">
      <alignment horizontal="center" vertical="center" shrinkToFit="1"/>
    </xf>
    <xf numFmtId="0" fontId="20" fillId="2" borderId="7" xfId="1" applyFont="1" applyFill="1" applyBorder="1" applyAlignment="1">
      <alignment horizontal="center" vertical="center" shrinkToFit="1"/>
    </xf>
    <xf numFmtId="0" fontId="32" fillId="3" borderId="35" xfId="5" applyFont="1" applyFill="1" applyBorder="1" applyAlignment="1">
      <alignment horizontal="center" vertical="center"/>
    </xf>
    <xf numFmtId="0" fontId="32" fillId="3" borderId="4" xfId="5" applyFont="1" applyFill="1" applyBorder="1" applyAlignment="1">
      <alignment horizontal="center" vertical="center"/>
    </xf>
    <xf numFmtId="0" fontId="23" fillId="0" borderId="25" xfId="2" applyFont="1" applyFill="1" applyBorder="1" applyAlignment="1">
      <alignment horizontal="center" vertical="center" wrapText="1" shrinkToFit="1"/>
    </xf>
    <xf numFmtId="0" fontId="23" fillId="0" borderId="25" xfId="2" applyFont="1" applyFill="1" applyBorder="1" applyAlignment="1">
      <alignment horizontal="center" vertical="center" shrinkToFit="1"/>
    </xf>
    <xf numFmtId="0" fontId="39" fillId="3" borderId="7" xfId="5" applyFont="1" applyFill="1" applyBorder="1" applyAlignment="1">
      <alignment horizontal="center" vertical="center"/>
    </xf>
    <xf numFmtId="0" fontId="39" fillId="3" borderId="12" xfId="5" applyFont="1" applyFill="1" applyBorder="1" applyAlignment="1">
      <alignment horizontal="center" vertical="center"/>
    </xf>
    <xf numFmtId="0" fontId="23" fillId="0" borderId="29" xfId="2" applyFont="1" applyFill="1" applyBorder="1" applyAlignment="1">
      <alignment horizontal="center" vertical="center" shrinkToFit="1"/>
    </xf>
    <xf numFmtId="0" fontId="30" fillId="0" borderId="4" xfId="2" applyFont="1" applyFill="1" applyBorder="1" applyAlignment="1">
      <alignment horizontal="center" vertical="center" shrinkToFit="1"/>
    </xf>
    <xf numFmtId="0" fontId="30" fillId="0" borderId="2" xfId="2" applyFont="1" applyFill="1" applyBorder="1" applyAlignment="1">
      <alignment horizontal="center" vertical="center" shrinkToFit="1"/>
    </xf>
    <xf numFmtId="0" fontId="23" fillId="0" borderId="10" xfId="2" applyFont="1" applyFill="1" applyBorder="1" applyAlignment="1">
      <alignment horizontal="center" vertical="center" wrapText="1" shrinkToFit="1"/>
    </xf>
    <xf numFmtId="0" fontId="23" fillId="0" borderId="18" xfId="2" applyFont="1" applyFill="1" applyBorder="1" applyAlignment="1">
      <alignment horizontal="center" vertical="center" wrapText="1" shrinkToFit="1"/>
    </xf>
    <xf numFmtId="0" fontId="23" fillId="0" borderId="23" xfId="2" applyFont="1" applyFill="1" applyBorder="1" applyAlignment="1">
      <alignment horizontal="center" vertical="center" shrinkToFit="1"/>
    </xf>
    <xf numFmtId="0" fontId="23" fillId="0" borderId="26" xfId="2" applyFont="1" applyFill="1" applyBorder="1" applyAlignment="1">
      <alignment horizontal="center" vertical="center" shrinkToFit="1"/>
    </xf>
    <xf numFmtId="2" fontId="23" fillId="0" borderId="27" xfId="2" applyNumberFormat="1" applyFont="1" applyFill="1" applyBorder="1" applyAlignment="1">
      <alignment horizontal="center" vertical="center" shrinkToFit="1"/>
    </xf>
    <xf numFmtId="2" fontId="23" fillId="0" borderId="24" xfId="2" applyNumberFormat="1" applyFont="1" applyFill="1" applyBorder="1" applyAlignment="1">
      <alignment horizontal="center" vertical="center" shrinkToFit="1"/>
    </xf>
    <xf numFmtId="0" fontId="23" fillId="0" borderId="49" xfId="2" applyFont="1" applyFill="1" applyBorder="1" applyAlignment="1">
      <alignment horizontal="center" vertical="center" shrinkToFit="1"/>
    </xf>
    <xf numFmtId="0" fontId="20" fillId="2" borderId="16" xfId="1" applyFont="1" applyFill="1" applyBorder="1" applyAlignment="1">
      <alignment horizontal="center" vertical="center" shrinkToFit="1"/>
    </xf>
    <xf numFmtId="0" fontId="36" fillId="0" borderId="17" xfId="2" applyFont="1" applyFill="1" applyBorder="1" applyAlignment="1">
      <alignment horizontal="center" vertical="center" shrinkToFit="1"/>
    </xf>
    <xf numFmtId="0" fontId="23" fillId="0" borderId="27" xfId="2" applyFont="1" applyFill="1" applyBorder="1" applyAlignment="1">
      <alignment horizontal="center" vertical="center" wrapText="1" shrinkToFit="1"/>
    </xf>
    <xf numFmtId="0" fontId="23" fillId="0" borderId="28" xfId="2" applyFont="1" applyFill="1" applyBorder="1" applyAlignment="1">
      <alignment horizontal="center" vertical="center" wrapText="1" shrinkToFit="1"/>
    </xf>
    <xf numFmtId="0" fontId="30" fillId="0" borderId="42" xfId="2" applyFont="1" applyFill="1" applyBorder="1" applyAlignment="1">
      <alignment horizontal="center" vertical="center" shrinkToFit="1"/>
    </xf>
    <xf numFmtId="0" fontId="23" fillId="0" borderId="24" xfId="2" applyFont="1" applyFill="1" applyBorder="1" applyAlignment="1">
      <alignment horizontal="center" vertical="center" shrinkToFit="1"/>
    </xf>
    <xf numFmtId="0" fontId="30" fillId="0" borderId="9" xfId="2" applyFont="1" applyFill="1" applyBorder="1" applyAlignment="1">
      <alignment horizontal="center" vertical="center" shrinkToFit="1"/>
    </xf>
    <xf numFmtId="0" fontId="23" fillId="3" borderId="27" xfId="2" applyFont="1" applyFill="1" applyBorder="1" applyAlignment="1">
      <alignment horizontal="center" vertical="center" wrapText="1" shrinkToFit="1"/>
    </xf>
    <xf numFmtId="0" fontId="23" fillId="3" borderId="28" xfId="2" applyFont="1" applyFill="1" applyBorder="1" applyAlignment="1">
      <alignment horizontal="center" vertical="center" shrinkToFit="1"/>
    </xf>
    <xf numFmtId="0" fontId="23" fillId="0" borderId="8" xfId="2" applyFont="1" applyFill="1" applyBorder="1" applyAlignment="1">
      <alignment horizontal="center" vertical="center" shrinkToFit="1"/>
    </xf>
    <xf numFmtId="0" fontId="30" fillId="0" borderId="7" xfId="2" applyFont="1" applyFill="1" applyBorder="1" applyAlignment="1">
      <alignment horizontal="center" vertical="center" shrinkToFit="1"/>
    </xf>
    <xf numFmtId="0" fontId="30" fillId="0" borderId="6" xfId="2" applyFont="1" applyFill="1" applyBorder="1" applyAlignment="1">
      <alignment horizontal="center" vertical="center" shrinkToFit="1"/>
    </xf>
    <xf numFmtId="0" fontId="18" fillId="0" borderId="54" xfId="2" applyFont="1" applyBorder="1" applyAlignment="1">
      <alignment horizontal="left"/>
    </xf>
    <xf numFmtId="0" fontId="18" fillId="0" borderId="55" xfId="2" applyFont="1" applyBorder="1" applyAlignment="1">
      <alignment horizontal="left"/>
    </xf>
    <xf numFmtId="0" fontId="16" fillId="0" borderId="60" xfId="2" applyFont="1" applyBorder="1" applyAlignment="1">
      <alignment horizontal="center"/>
    </xf>
    <xf numFmtId="0" fontId="16" fillId="0" borderId="61" xfId="2" applyFont="1" applyBorder="1" applyAlignment="1">
      <alignment horizontal="center"/>
    </xf>
    <xf numFmtId="0" fontId="19" fillId="5" borderId="50" xfId="2" applyFont="1" applyFill="1" applyBorder="1" applyAlignment="1">
      <alignment horizontal="center" vertical="center" shrinkToFit="1"/>
    </xf>
    <xf numFmtId="0" fontId="19" fillId="5" borderId="51" xfId="2" applyFont="1" applyFill="1" applyBorder="1" applyAlignment="1">
      <alignment horizontal="center" vertical="center" shrinkToFit="1"/>
    </xf>
    <xf numFmtId="0" fontId="19" fillId="5" borderId="52" xfId="2" applyFont="1" applyFill="1" applyBorder="1" applyAlignment="1">
      <alignment horizontal="center" vertical="center" shrinkToFit="1"/>
    </xf>
    <xf numFmtId="0" fontId="19" fillId="5" borderId="20" xfId="2" applyFont="1" applyFill="1" applyBorder="1" applyAlignment="1">
      <alignment horizontal="center" vertical="center" shrinkToFit="1"/>
    </xf>
    <xf numFmtId="0" fontId="19" fillId="5" borderId="21" xfId="2" applyFont="1" applyFill="1" applyBorder="1" applyAlignment="1">
      <alignment horizontal="center" vertical="center" shrinkToFit="1"/>
    </xf>
    <xf numFmtId="0" fontId="19" fillId="5" borderId="22" xfId="2" applyFont="1" applyFill="1" applyBorder="1" applyAlignment="1">
      <alignment horizontal="center" vertical="center" shrinkToFit="1"/>
    </xf>
    <xf numFmtId="0" fontId="30" fillId="4" borderId="20" xfId="1" applyFont="1" applyFill="1" applyBorder="1" applyAlignment="1">
      <alignment horizontal="center" vertical="center" shrinkToFit="1"/>
    </xf>
    <xf numFmtId="0" fontId="30" fillId="4" borderId="21" xfId="1" applyFont="1" applyFill="1" applyBorder="1" applyAlignment="1">
      <alignment horizontal="center" vertical="center" shrinkToFit="1"/>
    </xf>
    <xf numFmtId="0" fontId="30" fillId="0" borderId="47" xfId="2" applyFont="1" applyFill="1" applyBorder="1" applyAlignment="1">
      <alignment horizontal="center" vertical="center" shrinkToFit="1"/>
    </xf>
    <xf numFmtId="0" fontId="30" fillId="0" borderId="48" xfId="2" applyFont="1" applyFill="1" applyBorder="1" applyAlignment="1">
      <alignment horizontal="center" vertical="center" shrinkToFit="1"/>
    </xf>
    <xf numFmtId="0" fontId="23" fillId="0" borderId="53" xfId="2" applyFont="1" applyFill="1" applyBorder="1" applyAlignment="1">
      <alignment horizontal="center" vertical="center" shrinkToFit="1"/>
    </xf>
    <xf numFmtId="0" fontId="23" fillId="0" borderId="10" xfId="2" applyFont="1" applyFill="1" applyBorder="1" applyAlignment="1">
      <alignment horizontal="center" vertical="center" shrinkToFit="1"/>
    </xf>
    <xf numFmtId="0" fontId="27" fillId="0" borderId="47" xfId="2" applyFont="1" applyFill="1" applyBorder="1" applyAlignment="1">
      <alignment horizontal="center" vertical="center" shrinkToFit="1"/>
    </xf>
    <xf numFmtId="0" fontId="27" fillId="0" borderId="11" xfId="2" applyFont="1" applyFill="1" applyBorder="1" applyAlignment="1">
      <alignment horizontal="center" vertical="center" shrinkToFit="1"/>
    </xf>
    <xf numFmtId="0" fontId="20" fillId="4" borderId="18" xfId="2" applyFont="1" applyFill="1" applyBorder="1" applyAlignment="1">
      <alignment horizontal="center" vertical="center" shrinkToFit="1"/>
    </xf>
    <xf numFmtId="0" fontId="20" fillId="4" borderId="0" xfId="2" applyFont="1" applyFill="1" applyBorder="1" applyAlignment="1">
      <alignment horizontal="center" vertical="center" shrinkToFit="1"/>
    </xf>
    <xf numFmtId="0" fontId="20" fillId="4" borderId="19" xfId="2" applyFont="1" applyFill="1" applyBorder="1" applyAlignment="1">
      <alignment horizontal="center" vertical="center" shrinkToFit="1"/>
    </xf>
    <xf numFmtId="0" fontId="30" fillId="4" borderId="22" xfId="1" applyFont="1" applyFill="1" applyBorder="1" applyAlignment="1">
      <alignment horizontal="center" vertical="center" shrinkToFit="1"/>
    </xf>
    <xf numFmtId="0" fontId="34" fillId="4" borderId="23" xfId="2" applyFont="1" applyFill="1" applyBorder="1" applyAlignment="1">
      <alignment horizontal="center" vertical="center" shrinkToFit="1"/>
    </xf>
    <xf numFmtId="0" fontId="34" fillId="4" borderId="44" xfId="2" applyFont="1" applyFill="1" applyBorder="1" applyAlignment="1">
      <alignment horizontal="center" vertical="center" shrinkToFit="1"/>
    </xf>
    <xf numFmtId="0" fontId="34" fillId="4" borderId="45" xfId="2" applyFont="1" applyFill="1" applyBorder="1" applyAlignment="1">
      <alignment horizontal="center" vertical="center" shrinkToFit="1"/>
    </xf>
    <xf numFmtId="0" fontId="35" fillId="2" borderId="2" xfId="1" applyFont="1" applyFill="1" applyBorder="1" applyAlignment="1">
      <alignment horizontal="center" vertical="center" shrinkToFit="1"/>
    </xf>
    <xf numFmtId="0" fontId="20" fillId="4" borderId="23" xfId="2" applyFont="1" applyFill="1" applyBorder="1" applyAlignment="1">
      <alignment horizontal="center" vertical="center" shrinkToFit="1"/>
    </xf>
    <xf numFmtId="0" fontId="20" fillId="4" borderId="44" xfId="2" applyFont="1" applyFill="1" applyBorder="1" applyAlignment="1">
      <alignment horizontal="center" vertical="center" shrinkToFit="1"/>
    </xf>
    <xf numFmtId="0" fontId="20" fillId="4" borderId="45" xfId="2" applyFont="1" applyFill="1" applyBorder="1" applyAlignment="1">
      <alignment horizontal="center" vertical="center" shrinkToFit="1"/>
    </xf>
    <xf numFmtId="0" fontId="31" fillId="0" borderId="9" xfId="2" applyFont="1" applyFill="1" applyBorder="1" applyAlignment="1">
      <alignment horizontal="center" vertical="center" wrapText="1" shrinkToFit="1"/>
    </xf>
  </cellXfs>
  <cellStyles count="9">
    <cellStyle name="一般" xfId="0" builtinId="0"/>
    <cellStyle name="一般 11" xfId="8"/>
    <cellStyle name="一般 2" xfId="1"/>
    <cellStyle name="一般 2 2" xfId="2"/>
    <cellStyle name="一般 2 2 2" xfId="7"/>
    <cellStyle name="一般 6" xfId="3"/>
    <cellStyle name="一般 8" xfId="6"/>
    <cellStyle name="一般_光華素食9月_香中12月菜單_香中6月菜單5.15新" xfId="4"/>
    <cellStyle name="一般_光華素食9月_香中94.9月菜單_香中94.9月菜單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1595438</xdr:colOff>
      <xdr:row>0</xdr:row>
      <xdr:rowOff>838200</xdr:rowOff>
    </xdr:from>
    <xdr:to>
      <xdr:col>8</xdr:col>
      <xdr:colOff>1066800</xdr:colOff>
      <xdr:row>0</xdr:row>
      <xdr:rowOff>1790700</xdr:rowOff>
    </xdr:to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8692813" y="838200"/>
          <a:ext cx="5019675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zh-TW" altLang="en-US" sz="4600">
              <a:latin typeface="標楷體" pitchFamily="65" charset="-120"/>
              <a:ea typeface="標楷體" pitchFamily="65" charset="-120"/>
            </a:rPr>
            <a:t>中央廚房</a:t>
          </a:r>
          <a:r>
            <a:rPr lang="en-US" altLang="zh-TW" sz="4600">
              <a:latin typeface="標楷體" pitchFamily="65" charset="-120"/>
              <a:ea typeface="標楷體" pitchFamily="65" charset="-120"/>
            </a:rPr>
            <a:t>-</a:t>
          </a:r>
          <a:r>
            <a:rPr lang="zh-TW" altLang="en-US" sz="4600">
              <a:latin typeface="標楷體" pitchFamily="65" charset="-120"/>
              <a:ea typeface="標楷體" pitchFamily="65" charset="-120"/>
            </a:rPr>
            <a:t>高峰國小</a:t>
          </a:r>
        </a:p>
      </xdr:txBody>
    </xdr:sp>
    <xdr:clientData/>
  </xdr:twoCellAnchor>
  <xdr:twoCellAnchor editAs="oneCell">
    <xdr:from>
      <xdr:col>0</xdr:col>
      <xdr:colOff>304800</xdr:colOff>
      <xdr:row>40</xdr:row>
      <xdr:rowOff>304800</xdr:rowOff>
    </xdr:from>
    <xdr:to>
      <xdr:col>4</xdr:col>
      <xdr:colOff>4553474</xdr:colOff>
      <xdr:row>60</xdr:row>
      <xdr:rowOff>1066800</xdr:rowOff>
    </xdr:to>
    <xdr:pic>
      <xdr:nvPicPr>
        <xdr:cNvPr id="4" name="圖片 3" descr="1-2年級學童每日飲食建議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9471600"/>
          <a:ext cx="16631174" cy="914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914399</xdr:colOff>
      <xdr:row>40</xdr:row>
      <xdr:rowOff>342899</xdr:rowOff>
    </xdr:from>
    <xdr:to>
      <xdr:col>15</xdr:col>
      <xdr:colOff>404191</xdr:colOff>
      <xdr:row>60</xdr:row>
      <xdr:rowOff>1333500</xdr:rowOff>
    </xdr:to>
    <xdr:pic>
      <xdr:nvPicPr>
        <xdr:cNvPr id="5" name="圖片 4" descr="20181008children_intak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73899" y="39509699"/>
          <a:ext cx="14805992" cy="9372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685800</xdr:colOff>
      <xdr:row>37</xdr:row>
      <xdr:rowOff>304800</xdr:rowOff>
    </xdr:from>
    <xdr:ext cx="6781800" cy="1068049"/>
    <xdr:sp macro="" textlink="">
      <xdr:nvSpPr>
        <xdr:cNvPr id="6" name="文字方塊 5"/>
        <xdr:cNvSpPr txBox="1"/>
      </xdr:nvSpPr>
      <xdr:spPr>
        <a:xfrm>
          <a:off x="685800" y="38214300"/>
          <a:ext cx="6781800" cy="10680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一</a:t>
          </a:r>
          <a:r>
            <a:rPr lang="en-US" altLang="zh-TW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~</a:t>
          </a:r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二年級每日飲食建議量</a:t>
          </a:r>
        </a:p>
      </xdr:txBody>
    </xdr:sp>
    <xdr:clientData/>
  </xdr:oneCellAnchor>
  <xdr:oneCellAnchor>
    <xdr:from>
      <xdr:col>6</xdr:col>
      <xdr:colOff>914400</xdr:colOff>
      <xdr:row>37</xdr:row>
      <xdr:rowOff>228601</xdr:rowOff>
    </xdr:from>
    <xdr:ext cx="7010400" cy="1219200"/>
    <xdr:sp macro="" textlink="">
      <xdr:nvSpPr>
        <xdr:cNvPr id="7" name="文字方塊 6"/>
        <xdr:cNvSpPr txBox="1"/>
      </xdr:nvSpPr>
      <xdr:spPr>
        <a:xfrm>
          <a:off x="19773900" y="38138101"/>
          <a:ext cx="7010400" cy="1219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三</a:t>
          </a:r>
          <a:r>
            <a:rPr lang="en-US" altLang="zh-TW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~</a:t>
          </a:r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六年級每日飲食建議量ˊ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1595438</xdr:colOff>
      <xdr:row>0</xdr:row>
      <xdr:rowOff>838200</xdr:rowOff>
    </xdr:from>
    <xdr:to>
      <xdr:col>8</xdr:col>
      <xdr:colOff>1066800</xdr:colOff>
      <xdr:row>0</xdr:row>
      <xdr:rowOff>1790700</xdr:rowOff>
    </xdr:to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0359688" y="838200"/>
          <a:ext cx="6938962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zh-TW" altLang="en-US" sz="4600">
              <a:latin typeface="標楷體" pitchFamily="65" charset="-120"/>
              <a:ea typeface="標楷體" pitchFamily="65" charset="-120"/>
            </a:rPr>
            <a:t>中央廚房</a:t>
          </a:r>
          <a:r>
            <a:rPr lang="en-US" altLang="zh-TW" sz="4600">
              <a:latin typeface="標楷體" pitchFamily="65" charset="-120"/>
              <a:ea typeface="標楷體" pitchFamily="65" charset="-120"/>
            </a:rPr>
            <a:t>-</a:t>
          </a:r>
          <a:r>
            <a:rPr lang="zh-TW" altLang="en-US" sz="4600">
              <a:latin typeface="標楷體" pitchFamily="65" charset="-120"/>
              <a:ea typeface="標楷體" pitchFamily="65" charset="-120"/>
            </a:rPr>
            <a:t>高峰國小</a:t>
          </a:r>
        </a:p>
      </xdr:txBody>
    </xdr:sp>
    <xdr:clientData/>
  </xdr:twoCellAnchor>
  <xdr:twoCellAnchor editAs="oneCell">
    <xdr:from>
      <xdr:col>0</xdr:col>
      <xdr:colOff>304800</xdr:colOff>
      <xdr:row>40</xdr:row>
      <xdr:rowOff>304800</xdr:rowOff>
    </xdr:from>
    <xdr:to>
      <xdr:col>4</xdr:col>
      <xdr:colOff>4553474</xdr:colOff>
      <xdr:row>60</xdr:row>
      <xdr:rowOff>1066800</xdr:rowOff>
    </xdr:to>
    <xdr:pic>
      <xdr:nvPicPr>
        <xdr:cNvPr id="3" name="圖片 2" descr="1-2年級學童每日飲食建議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8804850"/>
          <a:ext cx="16574024" cy="895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914399</xdr:colOff>
      <xdr:row>40</xdr:row>
      <xdr:rowOff>342899</xdr:rowOff>
    </xdr:from>
    <xdr:to>
      <xdr:col>15</xdr:col>
      <xdr:colOff>404191</xdr:colOff>
      <xdr:row>60</xdr:row>
      <xdr:rowOff>1333500</xdr:rowOff>
    </xdr:to>
    <xdr:pic>
      <xdr:nvPicPr>
        <xdr:cNvPr id="4" name="圖片 3" descr="20181008children_intak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78649" y="38842949"/>
          <a:ext cx="14767892" cy="9182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685800</xdr:colOff>
      <xdr:row>37</xdr:row>
      <xdr:rowOff>304800</xdr:rowOff>
    </xdr:from>
    <xdr:ext cx="6781800" cy="1068049"/>
    <xdr:sp macro="" textlink="">
      <xdr:nvSpPr>
        <xdr:cNvPr id="5" name="文字方塊 4"/>
        <xdr:cNvSpPr txBox="1"/>
      </xdr:nvSpPr>
      <xdr:spPr>
        <a:xfrm>
          <a:off x="685800" y="37576125"/>
          <a:ext cx="6781800" cy="10680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一</a:t>
          </a:r>
          <a:r>
            <a:rPr lang="en-US" altLang="zh-TW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~</a:t>
          </a:r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二年級每日飲食建議量</a:t>
          </a:r>
        </a:p>
      </xdr:txBody>
    </xdr:sp>
    <xdr:clientData/>
  </xdr:oneCellAnchor>
  <xdr:oneCellAnchor>
    <xdr:from>
      <xdr:col>6</xdr:col>
      <xdr:colOff>914400</xdr:colOff>
      <xdr:row>37</xdr:row>
      <xdr:rowOff>228601</xdr:rowOff>
    </xdr:from>
    <xdr:ext cx="7010400" cy="1219200"/>
    <xdr:sp macro="" textlink="">
      <xdr:nvSpPr>
        <xdr:cNvPr id="6" name="文字方塊 5"/>
        <xdr:cNvSpPr txBox="1"/>
      </xdr:nvSpPr>
      <xdr:spPr>
        <a:xfrm>
          <a:off x="19678650" y="37499926"/>
          <a:ext cx="7010400" cy="1219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三</a:t>
          </a:r>
          <a:r>
            <a:rPr lang="en-US" altLang="zh-TW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~</a:t>
          </a:r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六年級每日飲食建議量ˊ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1595438</xdr:colOff>
      <xdr:row>0</xdr:row>
      <xdr:rowOff>838200</xdr:rowOff>
    </xdr:from>
    <xdr:to>
      <xdr:col>8</xdr:col>
      <xdr:colOff>1066800</xdr:colOff>
      <xdr:row>0</xdr:row>
      <xdr:rowOff>1790700</xdr:rowOff>
    </xdr:to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0359688" y="838200"/>
          <a:ext cx="6938962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zh-TW" altLang="en-US" sz="4600">
              <a:latin typeface="標楷體" pitchFamily="65" charset="-120"/>
              <a:ea typeface="標楷體" pitchFamily="65" charset="-120"/>
            </a:rPr>
            <a:t>中央廚房</a:t>
          </a:r>
          <a:r>
            <a:rPr lang="en-US" altLang="zh-TW" sz="4600">
              <a:latin typeface="標楷體" pitchFamily="65" charset="-120"/>
              <a:ea typeface="標楷體" pitchFamily="65" charset="-120"/>
            </a:rPr>
            <a:t>-</a:t>
          </a:r>
          <a:r>
            <a:rPr lang="zh-TW" altLang="en-US" sz="4600">
              <a:latin typeface="標楷體" pitchFamily="65" charset="-120"/>
              <a:ea typeface="標楷體" pitchFamily="65" charset="-120"/>
            </a:rPr>
            <a:t>高峰國小</a:t>
          </a:r>
        </a:p>
      </xdr:txBody>
    </xdr:sp>
    <xdr:clientData/>
  </xdr:twoCellAnchor>
  <xdr:twoCellAnchor editAs="oneCell">
    <xdr:from>
      <xdr:col>0</xdr:col>
      <xdr:colOff>304800</xdr:colOff>
      <xdr:row>40</xdr:row>
      <xdr:rowOff>304800</xdr:rowOff>
    </xdr:from>
    <xdr:to>
      <xdr:col>4</xdr:col>
      <xdr:colOff>4553474</xdr:colOff>
      <xdr:row>60</xdr:row>
      <xdr:rowOff>1066800</xdr:rowOff>
    </xdr:to>
    <xdr:pic>
      <xdr:nvPicPr>
        <xdr:cNvPr id="3" name="圖片 2" descr="1-2年級學童每日飲食建議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8804850"/>
          <a:ext cx="16574024" cy="895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914399</xdr:colOff>
      <xdr:row>40</xdr:row>
      <xdr:rowOff>342899</xdr:rowOff>
    </xdr:from>
    <xdr:to>
      <xdr:col>15</xdr:col>
      <xdr:colOff>404191</xdr:colOff>
      <xdr:row>60</xdr:row>
      <xdr:rowOff>1333500</xdr:rowOff>
    </xdr:to>
    <xdr:pic>
      <xdr:nvPicPr>
        <xdr:cNvPr id="4" name="圖片 3" descr="20181008children_intak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78649" y="38842949"/>
          <a:ext cx="14767892" cy="9182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685800</xdr:colOff>
      <xdr:row>37</xdr:row>
      <xdr:rowOff>304800</xdr:rowOff>
    </xdr:from>
    <xdr:ext cx="6781800" cy="1068049"/>
    <xdr:sp macro="" textlink="">
      <xdr:nvSpPr>
        <xdr:cNvPr id="5" name="文字方塊 4"/>
        <xdr:cNvSpPr txBox="1"/>
      </xdr:nvSpPr>
      <xdr:spPr>
        <a:xfrm>
          <a:off x="685800" y="37576125"/>
          <a:ext cx="6781800" cy="10680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一</a:t>
          </a:r>
          <a:r>
            <a:rPr lang="en-US" altLang="zh-TW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~</a:t>
          </a:r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二年級每日飲食建議量</a:t>
          </a:r>
        </a:p>
      </xdr:txBody>
    </xdr:sp>
    <xdr:clientData/>
  </xdr:oneCellAnchor>
  <xdr:oneCellAnchor>
    <xdr:from>
      <xdr:col>6</xdr:col>
      <xdr:colOff>914400</xdr:colOff>
      <xdr:row>37</xdr:row>
      <xdr:rowOff>228601</xdr:rowOff>
    </xdr:from>
    <xdr:ext cx="7010400" cy="1219200"/>
    <xdr:sp macro="" textlink="">
      <xdr:nvSpPr>
        <xdr:cNvPr id="6" name="文字方塊 5"/>
        <xdr:cNvSpPr txBox="1"/>
      </xdr:nvSpPr>
      <xdr:spPr>
        <a:xfrm>
          <a:off x="19678650" y="37499926"/>
          <a:ext cx="7010400" cy="1219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三</a:t>
          </a:r>
          <a:r>
            <a:rPr lang="en-US" altLang="zh-TW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~</a:t>
          </a:r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六年級每日飲食建議量ˊ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1595438</xdr:colOff>
      <xdr:row>0</xdr:row>
      <xdr:rowOff>838200</xdr:rowOff>
    </xdr:from>
    <xdr:to>
      <xdr:col>8</xdr:col>
      <xdr:colOff>1066800</xdr:colOff>
      <xdr:row>0</xdr:row>
      <xdr:rowOff>1790700</xdr:rowOff>
    </xdr:to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0359688" y="838200"/>
          <a:ext cx="6938962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zh-TW" altLang="en-US" sz="4600">
              <a:latin typeface="標楷體" pitchFamily="65" charset="-120"/>
              <a:ea typeface="標楷體" pitchFamily="65" charset="-120"/>
            </a:rPr>
            <a:t>中央廚房</a:t>
          </a:r>
          <a:r>
            <a:rPr lang="en-US" altLang="zh-TW" sz="4600">
              <a:latin typeface="標楷體" pitchFamily="65" charset="-120"/>
              <a:ea typeface="標楷體" pitchFamily="65" charset="-120"/>
            </a:rPr>
            <a:t>-</a:t>
          </a:r>
          <a:r>
            <a:rPr lang="zh-TW" altLang="en-US" sz="4600">
              <a:latin typeface="標楷體" pitchFamily="65" charset="-120"/>
              <a:ea typeface="標楷體" pitchFamily="65" charset="-120"/>
            </a:rPr>
            <a:t>高峰國小</a:t>
          </a:r>
        </a:p>
      </xdr:txBody>
    </xdr:sp>
    <xdr:clientData/>
  </xdr:twoCellAnchor>
  <xdr:twoCellAnchor editAs="oneCell">
    <xdr:from>
      <xdr:col>0</xdr:col>
      <xdr:colOff>304800</xdr:colOff>
      <xdr:row>40</xdr:row>
      <xdr:rowOff>304800</xdr:rowOff>
    </xdr:from>
    <xdr:to>
      <xdr:col>4</xdr:col>
      <xdr:colOff>4553474</xdr:colOff>
      <xdr:row>60</xdr:row>
      <xdr:rowOff>1066800</xdr:rowOff>
    </xdr:to>
    <xdr:pic>
      <xdr:nvPicPr>
        <xdr:cNvPr id="3" name="圖片 2" descr="1-2年級學童每日飲食建議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8804850"/>
          <a:ext cx="16574024" cy="895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914399</xdr:colOff>
      <xdr:row>40</xdr:row>
      <xdr:rowOff>342899</xdr:rowOff>
    </xdr:from>
    <xdr:to>
      <xdr:col>15</xdr:col>
      <xdr:colOff>404191</xdr:colOff>
      <xdr:row>60</xdr:row>
      <xdr:rowOff>1333500</xdr:rowOff>
    </xdr:to>
    <xdr:pic>
      <xdr:nvPicPr>
        <xdr:cNvPr id="4" name="圖片 3" descr="20181008children_intak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78649" y="38842949"/>
          <a:ext cx="14767892" cy="9182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685800</xdr:colOff>
      <xdr:row>37</xdr:row>
      <xdr:rowOff>304800</xdr:rowOff>
    </xdr:from>
    <xdr:ext cx="6781800" cy="1068049"/>
    <xdr:sp macro="" textlink="">
      <xdr:nvSpPr>
        <xdr:cNvPr id="5" name="文字方塊 4"/>
        <xdr:cNvSpPr txBox="1"/>
      </xdr:nvSpPr>
      <xdr:spPr>
        <a:xfrm>
          <a:off x="685800" y="37576125"/>
          <a:ext cx="6781800" cy="10680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一</a:t>
          </a:r>
          <a:r>
            <a:rPr lang="en-US" altLang="zh-TW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~</a:t>
          </a:r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二年級每日飲食建議量</a:t>
          </a:r>
        </a:p>
      </xdr:txBody>
    </xdr:sp>
    <xdr:clientData/>
  </xdr:oneCellAnchor>
  <xdr:oneCellAnchor>
    <xdr:from>
      <xdr:col>6</xdr:col>
      <xdr:colOff>914400</xdr:colOff>
      <xdr:row>37</xdr:row>
      <xdr:rowOff>228601</xdr:rowOff>
    </xdr:from>
    <xdr:ext cx="7010400" cy="1219200"/>
    <xdr:sp macro="" textlink="">
      <xdr:nvSpPr>
        <xdr:cNvPr id="6" name="文字方塊 5"/>
        <xdr:cNvSpPr txBox="1"/>
      </xdr:nvSpPr>
      <xdr:spPr>
        <a:xfrm>
          <a:off x="19678650" y="37499926"/>
          <a:ext cx="7010400" cy="1219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三</a:t>
          </a:r>
          <a:r>
            <a:rPr lang="en-US" altLang="zh-TW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~</a:t>
          </a:r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六年級每日飲食建議量ˊ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1595438</xdr:colOff>
      <xdr:row>0</xdr:row>
      <xdr:rowOff>838200</xdr:rowOff>
    </xdr:from>
    <xdr:to>
      <xdr:col>8</xdr:col>
      <xdr:colOff>1066800</xdr:colOff>
      <xdr:row>0</xdr:row>
      <xdr:rowOff>1790700</xdr:rowOff>
    </xdr:to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0359688" y="838200"/>
          <a:ext cx="6938962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zh-TW" altLang="en-US" sz="4600">
              <a:latin typeface="標楷體" pitchFamily="65" charset="-120"/>
              <a:ea typeface="標楷體" pitchFamily="65" charset="-120"/>
            </a:rPr>
            <a:t>中央廚房</a:t>
          </a:r>
          <a:r>
            <a:rPr lang="en-US" altLang="zh-TW" sz="4600">
              <a:latin typeface="標楷體" pitchFamily="65" charset="-120"/>
              <a:ea typeface="標楷體" pitchFamily="65" charset="-120"/>
            </a:rPr>
            <a:t>-</a:t>
          </a:r>
          <a:r>
            <a:rPr lang="zh-TW" altLang="en-US" sz="4600">
              <a:latin typeface="標楷體" pitchFamily="65" charset="-120"/>
              <a:ea typeface="標楷體" pitchFamily="65" charset="-120"/>
            </a:rPr>
            <a:t>高峰國小</a:t>
          </a:r>
        </a:p>
      </xdr:txBody>
    </xdr:sp>
    <xdr:clientData/>
  </xdr:twoCellAnchor>
  <xdr:twoCellAnchor editAs="oneCell">
    <xdr:from>
      <xdr:col>0</xdr:col>
      <xdr:colOff>304800</xdr:colOff>
      <xdr:row>40</xdr:row>
      <xdr:rowOff>304800</xdr:rowOff>
    </xdr:from>
    <xdr:to>
      <xdr:col>4</xdr:col>
      <xdr:colOff>4553474</xdr:colOff>
      <xdr:row>60</xdr:row>
      <xdr:rowOff>1066800</xdr:rowOff>
    </xdr:to>
    <xdr:pic>
      <xdr:nvPicPr>
        <xdr:cNvPr id="3" name="圖片 2" descr="1-2年級學童每日飲食建議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8804850"/>
          <a:ext cx="16574024" cy="895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914399</xdr:colOff>
      <xdr:row>40</xdr:row>
      <xdr:rowOff>342899</xdr:rowOff>
    </xdr:from>
    <xdr:to>
      <xdr:col>15</xdr:col>
      <xdr:colOff>404191</xdr:colOff>
      <xdr:row>60</xdr:row>
      <xdr:rowOff>1333500</xdr:rowOff>
    </xdr:to>
    <xdr:pic>
      <xdr:nvPicPr>
        <xdr:cNvPr id="4" name="圖片 3" descr="20181008children_intak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78649" y="38842949"/>
          <a:ext cx="14767892" cy="9182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685800</xdr:colOff>
      <xdr:row>37</xdr:row>
      <xdr:rowOff>304800</xdr:rowOff>
    </xdr:from>
    <xdr:ext cx="6781800" cy="1068049"/>
    <xdr:sp macro="" textlink="">
      <xdr:nvSpPr>
        <xdr:cNvPr id="5" name="文字方塊 4"/>
        <xdr:cNvSpPr txBox="1"/>
      </xdr:nvSpPr>
      <xdr:spPr>
        <a:xfrm>
          <a:off x="685800" y="37576125"/>
          <a:ext cx="6781800" cy="10680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一</a:t>
          </a:r>
          <a:r>
            <a:rPr lang="en-US" altLang="zh-TW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~</a:t>
          </a:r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二年級每日飲食建議量</a:t>
          </a:r>
        </a:p>
      </xdr:txBody>
    </xdr:sp>
    <xdr:clientData/>
  </xdr:oneCellAnchor>
  <xdr:oneCellAnchor>
    <xdr:from>
      <xdr:col>6</xdr:col>
      <xdr:colOff>914400</xdr:colOff>
      <xdr:row>37</xdr:row>
      <xdr:rowOff>228601</xdr:rowOff>
    </xdr:from>
    <xdr:ext cx="7010400" cy="1219200"/>
    <xdr:sp macro="" textlink="">
      <xdr:nvSpPr>
        <xdr:cNvPr id="6" name="文字方塊 5"/>
        <xdr:cNvSpPr txBox="1"/>
      </xdr:nvSpPr>
      <xdr:spPr>
        <a:xfrm>
          <a:off x="19678650" y="37499926"/>
          <a:ext cx="7010400" cy="1219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三</a:t>
          </a:r>
          <a:r>
            <a:rPr lang="en-US" altLang="zh-TW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~</a:t>
          </a:r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六年級每日飲食建議量ˊ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1595438</xdr:colOff>
      <xdr:row>0</xdr:row>
      <xdr:rowOff>838200</xdr:rowOff>
    </xdr:from>
    <xdr:to>
      <xdr:col>8</xdr:col>
      <xdr:colOff>1066800</xdr:colOff>
      <xdr:row>0</xdr:row>
      <xdr:rowOff>1790700</xdr:rowOff>
    </xdr:to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0359688" y="838200"/>
          <a:ext cx="6938962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zh-TW" altLang="en-US" sz="4600">
              <a:latin typeface="標楷體" pitchFamily="65" charset="-120"/>
              <a:ea typeface="標楷體" pitchFamily="65" charset="-120"/>
            </a:rPr>
            <a:t>中央廚房</a:t>
          </a:r>
          <a:r>
            <a:rPr lang="en-US" altLang="zh-TW" sz="4600">
              <a:latin typeface="標楷體" pitchFamily="65" charset="-120"/>
              <a:ea typeface="標楷體" pitchFamily="65" charset="-120"/>
            </a:rPr>
            <a:t>-</a:t>
          </a:r>
          <a:r>
            <a:rPr lang="zh-TW" altLang="en-US" sz="4600">
              <a:latin typeface="標楷體" pitchFamily="65" charset="-120"/>
              <a:ea typeface="標楷體" pitchFamily="65" charset="-120"/>
            </a:rPr>
            <a:t>高峰國小</a:t>
          </a:r>
        </a:p>
      </xdr:txBody>
    </xdr:sp>
    <xdr:clientData/>
  </xdr:twoCellAnchor>
  <xdr:twoCellAnchor editAs="oneCell">
    <xdr:from>
      <xdr:col>0</xdr:col>
      <xdr:colOff>304800</xdr:colOff>
      <xdr:row>40</xdr:row>
      <xdr:rowOff>304800</xdr:rowOff>
    </xdr:from>
    <xdr:to>
      <xdr:col>4</xdr:col>
      <xdr:colOff>4553474</xdr:colOff>
      <xdr:row>60</xdr:row>
      <xdr:rowOff>1066800</xdr:rowOff>
    </xdr:to>
    <xdr:pic>
      <xdr:nvPicPr>
        <xdr:cNvPr id="3" name="圖片 2" descr="1-2年級學童每日飲食建議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8804850"/>
          <a:ext cx="16574024" cy="895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914399</xdr:colOff>
      <xdr:row>40</xdr:row>
      <xdr:rowOff>342899</xdr:rowOff>
    </xdr:from>
    <xdr:to>
      <xdr:col>15</xdr:col>
      <xdr:colOff>404191</xdr:colOff>
      <xdr:row>60</xdr:row>
      <xdr:rowOff>1333500</xdr:rowOff>
    </xdr:to>
    <xdr:pic>
      <xdr:nvPicPr>
        <xdr:cNvPr id="4" name="圖片 3" descr="20181008children_intak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78649" y="38842949"/>
          <a:ext cx="14767892" cy="9182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685800</xdr:colOff>
      <xdr:row>37</xdr:row>
      <xdr:rowOff>304800</xdr:rowOff>
    </xdr:from>
    <xdr:ext cx="6781800" cy="1068049"/>
    <xdr:sp macro="" textlink="">
      <xdr:nvSpPr>
        <xdr:cNvPr id="5" name="文字方塊 4"/>
        <xdr:cNvSpPr txBox="1"/>
      </xdr:nvSpPr>
      <xdr:spPr>
        <a:xfrm>
          <a:off x="685800" y="37576125"/>
          <a:ext cx="6781800" cy="10680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一</a:t>
          </a:r>
          <a:r>
            <a:rPr lang="en-US" altLang="zh-TW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~</a:t>
          </a:r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二年級每日飲食建議量</a:t>
          </a:r>
        </a:p>
      </xdr:txBody>
    </xdr:sp>
    <xdr:clientData/>
  </xdr:oneCellAnchor>
  <xdr:oneCellAnchor>
    <xdr:from>
      <xdr:col>6</xdr:col>
      <xdr:colOff>914400</xdr:colOff>
      <xdr:row>37</xdr:row>
      <xdr:rowOff>228601</xdr:rowOff>
    </xdr:from>
    <xdr:ext cx="7010400" cy="1219200"/>
    <xdr:sp macro="" textlink="">
      <xdr:nvSpPr>
        <xdr:cNvPr id="6" name="文字方塊 5"/>
        <xdr:cNvSpPr txBox="1"/>
      </xdr:nvSpPr>
      <xdr:spPr>
        <a:xfrm>
          <a:off x="19678650" y="37499926"/>
          <a:ext cx="7010400" cy="1219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三</a:t>
          </a:r>
          <a:r>
            <a:rPr lang="en-US" altLang="zh-TW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~</a:t>
          </a:r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六年級每日飲食建議量ˊ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1595438</xdr:colOff>
      <xdr:row>0</xdr:row>
      <xdr:rowOff>838200</xdr:rowOff>
    </xdr:from>
    <xdr:to>
      <xdr:col>8</xdr:col>
      <xdr:colOff>1066800</xdr:colOff>
      <xdr:row>0</xdr:row>
      <xdr:rowOff>1790700</xdr:rowOff>
    </xdr:to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0359688" y="838200"/>
          <a:ext cx="6938962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zh-TW" altLang="en-US" sz="4600">
              <a:latin typeface="標楷體" pitchFamily="65" charset="-120"/>
              <a:ea typeface="標楷體" pitchFamily="65" charset="-120"/>
            </a:rPr>
            <a:t>中央廚房</a:t>
          </a:r>
          <a:r>
            <a:rPr lang="en-US" altLang="zh-TW" sz="4600">
              <a:latin typeface="標楷體" pitchFamily="65" charset="-120"/>
              <a:ea typeface="標楷體" pitchFamily="65" charset="-120"/>
            </a:rPr>
            <a:t>-</a:t>
          </a:r>
          <a:r>
            <a:rPr lang="zh-TW" altLang="en-US" sz="4600">
              <a:latin typeface="標楷體" pitchFamily="65" charset="-120"/>
              <a:ea typeface="標楷體" pitchFamily="65" charset="-120"/>
            </a:rPr>
            <a:t>高峰國小</a:t>
          </a:r>
        </a:p>
      </xdr:txBody>
    </xdr:sp>
    <xdr:clientData/>
  </xdr:twoCellAnchor>
  <xdr:twoCellAnchor editAs="oneCell">
    <xdr:from>
      <xdr:col>0</xdr:col>
      <xdr:colOff>304800</xdr:colOff>
      <xdr:row>40</xdr:row>
      <xdr:rowOff>304800</xdr:rowOff>
    </xdr:from>
    <xdr:to>
      <xdr:col>4</xdr:col>
      <xdr:colOff>4553474</xdr:colOff>
      <xdr:row>60</xdr:row>
      <xdr:rowOff>1066800</xdr:rowOff>
    </xdr:to>
    <xdr:pic>
      <xdr:nvPicPr>
        <xdr:cNvPr id="3" name="圖片 2" descr="1-2年級學童每日飲食建議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8804850"/>
          <a:ext cx="16574024" cy="895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914399</xdr:colOff>
      <xdr:row>40</xdr:row>
      <xdr:rowOff>342899</xdr:rowOff>
    </xdr:from>
    <xdr:to>
      <xdr:col>15</xdr:col>
      <xdr:colOff>404191</xdr:colOff>
      <xdr:row>60</xdr:row>
      <xdr:rowOff>1333500</xdr:rowOff>
    </xdr:to>
    <xdr:pic>
      <xdr:nvPicPr>
        <xdr:cNvPr id="4" name="圖片 3" descr="20181008children_intak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78649" y="38842949"/>
          <a:ext cx="14767892" cy="9182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685800</xdr:colOff>
      <xdr:row>37</xdr:row>
      <xdr:rowOff>304800</xdr:rowOff>
    </xdr:from>
    <xdr:ext cx="6781800" cy="1068049"/>
    <xdr:sp macro="" textlink="">
      <xdr:nvSpPr>
        <xdr:cNvPr id="5" name="文字方塊 4"/>
        <xdr:cNvSpPr txBox="1"/>
      </xdr:nvSpPr>
      <xdr:spPr>
        <a:xfrm>
          <a:off x="685800" y="37576125"/>
          <a:ext cx="6781800" cy="10680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一</a:t>
          </a:r>
          <a:r>
            <a:rPr lang="en-US" altLang="zh-TW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~</a:t>
          </a:r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二年級每日飲食建議量</a:t>
          </a:r>
        </a:p>
      </xdr:txBody>
    </xdr:sp>
    <xdr:clientData/>
  </xdr:oneCellAnchor>
  <xdr:oneCellAnchor>
    <xdr:from>
      <xdr:col>6</xdr:col>
      <xdr:colOff>914400</xdr:colOff>
      <xdr:row>37</xdr:row>
      <xdr:rowOff>228601</xdr:rowOff>
    </xdr:from>
    <xdr:ext cx="7010400" cy="1219200"/>
    <xdr:sp macro="" textlink="">
      <xdr:nvSpPr>
        <xdr:cNvPr id="6" name="文字方塊 5"/>
        <xdr:cNvSpPr txBox="1"/>
      </xdr:nvSpPr>
      <xdr:spPr>
        <a:xfrm>
          <a:off x="19678650" y="37499926"/>
          <a:ext cx="7010400" cy="1219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三</a:t>
          </a:r>
          <a:r>
            <a:rPr lang="en-US" altLang="zh-TW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~</a:t>
          </a:r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六年級每日飲食建議量ˊ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1595438</xdr:colOff>
      <xdr:row>0</xdr:row>
      <xdr:rowOff>838200</xdr:rowOff>
    </xdr:from>
    <xdr:to>
      <xdr:col>8</xdr:col>
      <xdr:colOff>1066800</xdr:colOff>
      <xdr:row>0</xdr:row>
      <xdr:rowOff>1790700</xdr:rowOff>
    </xdr:to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0359688" y="838200"/>
          <a:ext cx="6938962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zh-TW" altLang="en-US" sz="4600">
              <a:latin typeface="標楷體" pitchFamily="65" charset="-120"/>
              <a:ea typeface="標楷體" pitchFamily="65" charset="-120"/>
            </a:rPr>
            <a:t>中央廚房</a:t>
          </a:r>
          <a:r>
            <a:rPr lang="en-US" altLang="zh-TW" sz="4600">
              <a:latin typeface="標楷體" pitchFamily="65" charset="-120"/>
              <a:ea typeface="標楷體" pitchFamily="65" charset="-120"/>
            </a:rPr>
            <a:t>-</a:t>
          </a:r>
          <a:r>
            <a:rPr lang="zh-TW" altLang="en-US" sz="4600">
              <a:latin typeface="標楷體" pitchFamily="65" charset="-120"/>
              <a:ea typeface="標楷體" pitchFamily="65" charset="-120"/>
            </a:rPr>
            <a:t>高峰國小</a:t>
          </a:r>
        </a:p>
      </xdr:txBody>
    </xdr:sp>
    <xdr:clientData/>
  </xdr:twoCellAnchor>
  <xdr:twoCellAnchor editAs="oneCell">
    <xdr:from>
      <xdr:col>0</xdr:col>
      <xdr:colOff>304800</xdr:colOff>
      <xdr:row>40</xdr:row>
      <xdr:rowOff>304800</xdr:rowOff>
    </xdr:from>
    <xdr:to>
      <xdr:col>4</xdr:col>
      <xdr:colOff>4553474</xdr:colOff>
      <xdr:row>60</xdr:row>
      <xdr:rowOff>1066800</xdr:rowOff>
    </xdr:to>
    <xdr:pic>
      <xdr:nvPicPr>
        <xdr:cNvPr id="3" name="圖片 2" descr="1-2年級學童每日飲食建議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8804850"/>
          <a:ext cx="16574024" cy="895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914399</xdr:colOff>
      <xdr:row>40</xdr:row>
      <xdr:rowOff>342899</xdr:rowOff>
    </xdr:from>
    <xdr:to>
      <xdr:col>15</xdr:col>
      <xdr:colOff>404191</xdr:colOff>
      <xdr:row>60</xdr:row>
      <xdr:rowOff>1333500</xdr:rowOff>
    </xdr:to>
    <xdr:pic>
      <xdr:nvPicPr>
        <xdr:cNvPr id="4" name="圖片 3" descr="20181008children_intak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78649" y="38842949"/>
          <a:ext cx="14767892" cy="9182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685800</xdr:colOff>
      <xdr:row>37</xdr:row>
      <xdr:rowOff>304800</xdr:rowOff>
    </xdr:from>
    <xdr:ext cx="6781800" cy="1068049"/>
    <xdr:sp macro="" textlink="">
      <xdr:nvSpPr>
        <xdr:cNvPr id="5" name="文字方塊 4"/>
        <xdr:cNvSpPr txBox="1"/>
      </xdr:nvSpPr>
      <xdr:spPr>
        <a:xfrm>
          <a:off x="685800" y="37576125"/>
          <a:ext cx="6781800" cy="10680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一</a:t>
          </a:r>
          <a:r>
            <a:rPr lang="en-US" altLang="zh-TW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~</a:t>
          </a:r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二年級每日飲食建議量</a:t>
          </a:r>
        </a:p>
      </xdr:txBody>
    </xdr:sp>
    <xdr:clientData/>
  </xdr:oneCellAnchor>
  <xdr:oneCellAnchor>
    <xdr:from>
      <xdr:col>6</xdr:col>
      <xdr:colOff>914400</xdr:colOff>
      <xdr:row>37</xdr:row>
      <xdr:rowOff>228601</xdr:rowOff>
    </xdr:from>
    <xdr:ext cx="7010400" cy="1219200"/>
    <xdr:sp macro="" textlink="">
      <xdr:nvSpPr>
        <xdr:cNvPr id="6" name="文字方塊 5"/>
        <xdr:cNvSpPr txBox="1"/>
      </xdr:nvSpPr>
      <xdr:spPr>
        <a:xfrm>
          <a:off x="19678650" y="37499926"/>
          <a:ext cx="7010400" cy="1219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三</a:t>
          </a:r>
          <a:r>
            <a:rPr lang="en-US" altLang="zh-TW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~</a:t>
          </a:r>
          <a:r>
            <a:rPr lang="zh-TW" altLang="en-US" sz="4400" b="1">
              <a:latin typeface="微軟正黑體" panose="020B0604030504040204" pitchFamily="34" charset="-120"/>
              <a:ea typeface="微軟正黑體" panose="020B0604030504040204" pitchFamily="34" charset="-120"/>
            </a:rPr>
            <a:t>六年級每日飲食建議量ˊ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74"/>
  <sheetViews>
    <sheetView tabSelected="1" view="pageBreakPreview" topLeftCell="B1" zoomScale="25" zoomScaleSheetLayoutView="25" workbookViewId="0">
      <selection activeCell="Y15" sqref="Y15"/>
    </sheetView>
  </sheetViews>
  <sheetFormatPr defaultColWidth="9" defaultRowHeight="32.25" x14ac:dyDescent="0.45"/>
  <cols>
    <col min="1" max="1" width="12.25" style="9" customWidth="1"/>
    <col min="2" max="2" width="12.75" style="2" customWidth="1"/>
    <col min="3" max="3" width="34.75" style="2" customWidth="1"/>
    <col min="4" max="4" width="102" style="2" customWidth="1"/>
    <col min="5" max="5" width="69.25" style="2" customWidth="1"/>
    <col min="6" max="6" width="15.25" style="10" customWidth="1"/>
    <col min="7" max="7" width="63.75" style="2" customWidth="1"/>
    <col min="8" max="8" width="34.25" style="2" customWidth="1"/>
    <col min="9" max="9" width="23.75" style="2" customWidth="1"/>
    <col min="10" max="10" width="11.5" style="5" customWidth="1"/>
    <col min="11" max="11" width="19.125" style="5" customWidth="1"/>
    <col min="12" max="12" width="13.625" style="5" customWidth="1"/>
    <col min="13" max="16" width="11.5" style="5" customWidth="1"/>
    <col min="17" max="17" width="16.75" style="4" customWidth="1"/>
    <col min="18" max="16384" width="9" style="4"/>
  </cols>
  <sheetData>
    <row r="1" spans="1:17" s="7" customFormat="1" ht="161.25" customHeight="1" thickBot="1" x14ac:dyDescent="0.6">
      <c r="A1" s="99" t="s">
        <v>55</v>
      </c>
      <c r="B1" s="99"/>
      <c r="C1" s="99"/>
      <c r="D1" s="99"/>
      <c r="E1" s="99"/>
      <c r="F1" s="99"/>
      <c r="G1" s="99"/>
      <c r="H1" s="99"/>
      <c r="I1" s="99"/>
      <c r="J1" s="125" t="s">
        <v>11</v>
      </c>
      <c r="K1" s="125" t="s">
        <v>12</v>
      </c>
      <c r="L1" s="125" t="s">
        <v>13</v>
      </c>
      <c r="M1" s="90" t="s">
        <v>14</v>
      </c>
      <c r="N1" s="90" t="s">
        <v>15</v>
      </c>
      <c r="O1" s="90" t="s">
        <v>16</v>
      </c>
      <c r="P1" s="90" t="s">
        <v>17</v>
      </c>
      <c r="Q1" s="92" t="s">
        <v>7</v>
      </c>
    </row>
    <row r="2" spans="1:17" s="50" customFormat="1" ht="103.5" customHeight="1" thickBot="1" x14ac:dyDescent="0.3">
      <c r="A2" s="43" t="s">
        <v>18</v>
      </c>
      <c r="B2" s="44" t="s">
        <v>19</v>
      </c>
      <c r="C2" s="45" t="s">
        <v>5</v>
      </c>
      <c r="D2" s="45" t="s">
        <v>0</v>
      </c>
      <c r="E2" s="46" t="s">
        <v>20</v>
      </c>
      <c r="F2" s="47" t="s">
        <v>21</v>
      </c>
      <c r="G2" s="48" t="s">
        <v>1</v>
      </c>
      <c r="H2" s="46" t="s">
        <v>10</v>
      </c>
      <c r="I2" s="49" t="s">
        <v>22</v>
      </c>
      <c r="J2" s="126"/>
      <c r="K2" s="126"/>
      <c r="L2" s="126"/>
      <c r="M2" s="91"/>
      <c r="N2" s="91"/>
      <c r="O2" s="91"/>
      <c r="P2" s="91"/>
      <c r="Q2" s="93"/>
    </row>
    <row r="3" spans="1:17" s="50" customFormat="1" ht="80.099999999999994" customHeight="1" thickTop="1" x14ac:dyDescent="0.25">
      <c r="A3" s="185">
        <v>1</v>
      </c>
      <c r="B3" s="186" t="s">
        <v>56</v>
      </c>
      <c r="C3" s="177" t="s">
        <v>59</v>
      </c>
      <c r="D3" s="178"/>
      <c r="E3" s="178"/>
      <c r="F3" s="178"/>
      <c r="G3" s="179"/>
      <c r="H3" s="187"/>
      <c r="I3" s="189"/>
      <c r="J3" s="51"/>
      <c r="K3" s="51"/>
      <c r="L3" s="51"/>
      <c r="M3" s="51"/>
      <c r="N3" s="51"/>
      <c r="O3" s="51"/>
      <c r="P3" s="51"/>
      <c r="Q3" s="52"/>
    </row>
    <row r="4" spans="1:17" s="50" customFormat="1" ht="80.099999999999994" customHeight="1" x14ac:dyDescent="0.25">
      <c r="A4" s="104"/>
      <c r="B4" s="106"/>
      <c r="C4" s="180"/>
      <c r="D4" s="181"/>
      <c r="E4" s="181"/>
      <c r="F4" s="181"/>
      <c r="G4" s="182"/>
      <c r="H4" s="188"/>
      <c r="I4" s="190"/>
      <c r="J4" s="53"/>
      <c r="K4" s="53"/>
      <c r="L4" s="53"/>
      <c r="M4" s="53"/>
      <c r="N4" s="53"/>
      <c r="O4" s="53"/>
      <c r="P4" s="53"/>
      <c r="Q4" s="54"/>
    </row>
    <row r="5" spans="1:17" s="56" customFormat="1" ht="80.099999999999994" customHeight="1" x14ac:dyDescent="0.45">
      <c r="A5" s="104">
        <v>2</v>
      </c>
      <c r="B5" s="106" t="s">
        <v>47</v>
      </c>
      <c r="C5" s="100" t="s">
        <v>6</v>
      </c>
      <c r="D5" s="55" t="s">
        <v>91</v>
      </c>
      <c r="E5" s="55" t="s">
        <v>68</v>
      </c>
      <c r="F5" s="101" t="s">
        <v>60</v>
      </c>
      <c r="G5" s="55" t="s">
        <v>65</v>
      </c>
      <c r="H5" s="154"/>
      <c r="I5" s="160" t="s">
        <v>180</v>
      </c>
      <c r="J5" s="95">
        <v>2.7</v>
      </c>
      <c r="K5" s="95">
        <v>1.1000000000000001</v>
      </c>
      <c r="L5" s="95">
        <v>1</v>
      </c>
      <c r="M5" s="95">
        <v>2.5</v>
      </c>
      <c r="N5" s="95">
        <v>1</v>
      </c>
      <c r="O5" s="95">
        <v>0</v>
      </c>
      <c r="P5" s="95">
        <v>1</v>
      </c>
      <c r="Q5" s="120">
        <f>J5*70+K5*75+L5*55+N5*25+O5*60+P5*120+M5*45</f>
        <v>584</v>
      </c>
    </row>
    <row r="6" spans="1:17" s="58" customFormat="1" ht="80.099999999999994" customHeight="1" x14ac:dyDescent="0.3">
      <c r="A6" s="152"/>
      <c r="B6" s="153"/>
      <c r="C6" s="100"/>
      <c r="D6" s="57" t="s">
        <v>62</v>
      </c>
      <c r="E6" s="57" t="s">
        <v>174</v>
      </c>
      <c r="F6" s="102"/>
      <c r="G6" s="57" t="s">
        <v>66</v>
      </c>
      <c r="H6" s="143"/>
      <c r="I6" s="139"/>
      <c r="J6" s="94"/>
      <c r="K6" s="94"/>
      <c r="L6" s="94"/>
      <c r="M6" s="94"/>
      <c r="N6" s="94"/>
      <c r="O6" s="94"/>
      <c r="P6" s="94"/>
      <c r="Q6" s="118"/>
    </row>
    <row r="7" spans="1:17" s="50" customFormat="1" ht="80.099999999999994" customHeight="1" x14ac:dyDescent="0.25">
      <c r="A7" s="152">
        <v>3</v>
      </c>
      <c r="B7" s="153" t="s">
        <v>48</v>
      </c>
      <c r="C7" s="195" t="s">
        <v>90</v>
      </c>
      <c r="D7" s="196"/>
      <c r="E7" s="196"/>
      <c r="F7" s="196"/>
      <c r="G7" s="197"/>
      <c r="H7" s="147"/>
      <c r="I7" s="138"/>
      <c r="J7" s="146">
        <v>3.3</v>
      </c>
      <c r="K7" s="119">
        <v>1.5</v>
      </c>
      <c r="L7" s="119">
        <v>0</v>
      </c>
      <c r="M7" s="119">
        <v>2.5</v>
      </c>
      <c r="N7" s="119">
        <v>1.3</v>
      </c>
      <c r="O7" s="119">
        <v>0</v>
      </c>
      <c r="P7" s="119">
        <v>0</v>
      </c>
      <c r="Q7" s="118">
        <f>J7*70+K7*75+L7*55+N7*25+O7*60+P7*120+M7*45</f>
        <v>488.5</v>
      </c>
    </row>
    <row r="8" spans="1:17" s="60" customFormat="1" ht="80.099999999999994" customHeight="1" x14ac:dyDescent="0.25">
      <c r="A8" s="152"/>
      <c r="B8" s="153"/>
      <c r="C8" s="183" t="s">
        <v>176</v>
      </c>
      <c r="D8" s="184"/>
      <c r="E8" s="59" t="s">
        <v>92</v>
      </c>
      <c r="F8" s="88" t="s">
        <v>63</v>
      </c>
      <c r="G8" s="89"/>
      <c r="H8" s="148"/>
      <c r="I8" s="139"/>
      <c r="J8" s="146"/>
      <c r="K8" s="119"/>
      <c r="L8" s="119"/>
      <c r="M8" s="119"/>
      <c r="N8" s="119"/>
      <c r="O8" s="119"/>
      <c r="P8" s="119"/>
      <c r="Q8" s="118"/>
    </row>
    <row r="9" spans="1:17" s="56" customFormat="1" ht="80.099999999999994" customHeight="1" x14ac:dyDescent="0.45">
      <c r="A9" s="103">
        <v>4</v>
      </c>
      <c r="B9" s="105" t="s">
        <v>49</v>
      </c>
      <c r="C9" s="198" t="s">
        <v>143</v>
      </c>
      <c r="D9" s="78" t="s">
        <v>144</v>
      </c>
      <c r="E9" s="61" t="s">
        <v>70</v>
      </c>
      <c r="F9" s="113" t="s">
        <v>24</v>
      </c>
      <c r="G9" s="61" t="s">
        <v>43</v>
      </c>
      <c r="H9" s="136" t="s">
        <v>54</v>
      </c>
      <c r="I9" s="138"/>
      <c r="J9" s="130">
        <v>2.9</v>
      </c>
      <c r="K9" s="94">
        <v>1.7</v>
      </c>
      <c r="L9" s="94">
        <v>0.6</v>
      </c>
      <c r="M9" s="94">
        <v>2.5</v>
      </c>
      <c r="N9" s="94">
        <v>1.4</v>
      </c>
      <c r="O9" s="94">
        <v>1</v>
      </c>
      <c r="P9" s="94">
        <v>0</v>
      </c>
      <c r="Q9" s="123">
        <f>J9*70+K9*75+L9*55+N9*25+O9*60+P9*120+M9*45</f>
        <v>571</v>
      </c>
    </row>
    <row r="10" spans="1:17" s="58" customFormat="1" ht="80.099999999999994" customHeight="1" x14ac:dyDescent="0.3">
      <c r="A10" s="104"/>
      <c r="B10" s="106"/>
      <c r="C10" s="111"/>
      <c r="D10" s="62" t="s">
        <v>69</v>
      </c>
      <c r="E10" s="62" t="s">
        <v>71</v>
      </c>
      <c r="F10" s="135"/>
      <c r="G10" s="62" t="s">
        <v>64</v>
      </c>
      <c r="H10" s="137"/>
      <c r="I10" s="139"/>
      <c r="J10" s="129"/>
      <c r="K10" s="95"/>
      <c r="L10" s="95"/>
      <c r="M10" s="95"/>
      <c r="N10" s="95"/>
      <c r="O10" s="95"/>
      <c r="P10" s="95"/>
      <c r="Q10" s="120"/>
    </row>
    <row r="11" spans="1:17" s="56" customFormat="1" ht="80.099999999999994" customHeight="1" x14ac:dyDescent="0.45">
      <c r="A11" s="103">
        <v>5</v>
      </c>
      <c r="B11" s="105" t="s">
        <v>50</v>
      </c>
      <c r="C11" s="133" t="s">
        <v>6</v>
      </c>
      <c r="D11" s="55" t="s">
        <v>145</v>
      </c>
      <c r="E11" s="61" t="s">
        <v>67</v>
      </c>
      <c r="F11" s="115" t="s">
        <v>170</v>
      </c>
      <c r="G11" s="61" t="s">
        <v>27</v>
      </c>
      <c r="H11" s="136"/>
      <c r="I11" s="138"/>
      <c r="J11" s="130">
        <v>2.8</v>
      </c>
      <c r="K11" s="94">
        <v>0</v>
      </c>
      <c r="L11" s="94">
        <v>1.9</v>
      </c>
      <c r="M11" s="94">
        <v>2.5</v>
      </c>
      <c r="N11" s="94">
        <v>0.8</v>
      </c>
      <c r="O11" s="94">
        <v>0</v>
      </c>
      <c r="P11" s="94">
        <v>0</v>
      </c>
      <c r="Q11" s="123">
        <f>J11*70+K11*75+L11*55+N11*25+O11*60+P11*120+M11*45</f>
        <v>433</v>
      </c>
    </row>
    <row r="12" spans="1:17" s="58" customFormat="1" ht="80.099999999999994" customHeight="1" thickBot="1" x14ac:dyDescent="0.35">
      <c r="A12" s="109"/>
      <c r="B12" s="110"/>
      <c r="C12" s="161"/>
      <c r="D12" s="63" t="s">
        <v>61</v>
      </c>
      <c r="E12" s="63" t="s">
        <v>93</v>
      </c>
      <c r="F12" s="116"/>
      <c r="G12" s="63" t="s">
        <v>44</v>
      </c>
      <c r="H12" s="157"/>
      <c r="I12" s="166"/>
      <c r="J12" s="145"/>
      <c r="K12" s="96"/>
      <c r="L12" s="96"/>
      <c r="M12" s="96"/>
      <c r="N12" s="96"/>
      <c r="O12" s="96"/>
      <c r="P12" s="96"/>
      <c r="Q12" s="124"/>
    </row>
    <row r="13" spans="1:17" s="70" customFormat="1" ht="27" customHeight="1" thickBot="1" x14ac:dyDescent="0.35">
      <c r="A13" s="64"/>
      <c r="B13" s="64"/>
      <c r="C13" s="65"/>
      <c r="D13" s="66"/>
      <c r="E13" s="66"/>
      <c r="F13" s="66"/>
      <c r="G13" s="66"/>
      <c r="H13" s="67"/>
      <c r="I13" s="67"/>
      <c r="J13" s="68"/>
      <c r="K13" s="68"/>
      <c r="L13" s="68"/>
      <c r="M13" s="68"/>
      <c r="N13" s="68"/>
      <c r="O13" s="68"/>
      <c r="P13" s="68"/>
      <c r="Q13" s="69"/>
    </row>
    <row r="14" spans="1:17" s="56" customFormat="1" ht="80.099999999999994" customHeight="1" x14ac:dyDescent="0.45">
      <c r="A14" s="172">
        <v>8</v>
      </c>
      <c r="B14" s="171" t="s">
        <v>4</v>
      </c>
      <c r="C14" s="144" t="s">
        <v>23</v>
      </c>
      <c r="D14" s="71" t="s">
        <v>146</v>
      </c>
      <c r="E14" s="71" t="s">
        <v>106</v>
      </c>
      <c r="F14" s="202" t="s">
        <v>46</v>
      </c>
      <c r="G14" s="71" t="s">
        <v>33</v>
      </c>
      <c r="H14" s="170"/>
      <c r="I14" s="151"/>
      <c r="J14" s="122">
        <v>3</v>
      </c>
      <c r="K14" s="149">
        <v>1.6</v>
      </c>
      <c r="L14" s="122">
        <v>0.3</v>
      </c>
      <c r="M14" s="122">
        <v>2.5</v>
      </c>
      <c r="N14" s="122">
        <v>1.2</v>
      </c>
      <c r="O14" s="122">
        <v>0</v>
      </c>
      <c r="P14" s="122">
        <v>0</v>
      </c>
      <c r="Q14" s="121">
        <f>J14*70+K14*75+L14*55+N14*25+O14*60+P14*120+M14*45</f>
        <v>489</v>
      </c>
    </row>
    <row r="15" spans="1:17" s="58" customFormat="1" ht="80.099999999999994" customHeight="1" x14ac:dyDescent="0.3">
      <c r="A15" s="103"/>
      <c r="B15" s="105"/>
      <c r="C15" s="111"/>
      <c r="D15" s="62" t="s">
        <v>202</v>
      </c>
      <c r="E15" s="62" t="s">
        <v>172</v>
      </c>
      <c r="F15" s="102"/>
      <c r="G15" s="62" t="s">
        <v>31</v>
      </c>
      <c r="H15" s="143"/>
      <c r="I15" s="139"/>
      <c r="J15" s="94"/>
      <c r="K15" s="150"/>
      <c r="L15" s="94"/>
      <c r="M15" s="94"/>
      <c r="N15" s="94"/>
      <c r="O15" s="94"/>
      <c r="P15" s="94"/>
      <c r="Q15" s="118"/>
    </row>
    <row r="16" spans="1:17" s="50" customFormat="1" ht="80.099999999999994" customHeight="1" x14ac:dyDescent="0.25">
      <c r="A16" s="152">
        <v>9</v>
      </c>
      <c r="B16" s="153" t="s">
        <v>8</v>
      </c>
      <c r="C16" s="111" t="s">
        <v>6</v>
      </c>
      <c r="D16" s="61" t="s">
        <v>75</v>
      </c>
      <c r="E16" s="61" t="s">
        <v>52</v>
      </c>
      <c r="F16" s="113" t="s">
        <v>24</v>
      </c>
      <c r="G16" s="61" t="s">
        <v>147</v>
      </c>
      <c r="H16" s="147"/>
      <c r="I16" s="163" t="s">
        <v>181</v>
      </c>
      <c r="J16" s="119">
        <v>3</v>
      </c>
      <c r="K16" s="119">
        <v>1.4</v>
      </c>
      <c r="L16" s="119">
        <v>1.2</v>
      </c>
      <c r="M16" s="119">
        <v>2.5</v>
      </c>
      <c r="N16" s="119">
        <v>1.1000000000000001</v>
      </c>
      <c r="O16" s="119">
        <v>0</v>
      </c>
      <c r="P16" s="119">
        <v>1</v>
      </c>
      <c r="Q16" s="118">
        <f>J16*70+K16*75+L16*55+N16*25+O16*60+P16*120+M16*45</f>
        <v>641</v>
      </c>
    </row>
    <row r="17" spans="1:17" s="60" customFormat="1" ht="80.099999999999994" customHeight="1" x14ac:dyDescent="0.25">
      <c r="A17" s="152"/>
      <c r="B17" s="153"/>
      <c r="C17" s="133"/>
      <c r="D17" s="57" t="s">
        <v>76</v>
      </c>
      <c r="E17" s="57" t="s">
        <v>99</v>
      </c>
      <c r="F17" s="162"/>
      <c r="G17" s="57" t="s">
        <v>178</v>
      </c>
      <c r="H17" s="148"/>
      <c r="I17" s="164"/>
      <c r="J17" s="119"/>
      <c r="K17" s="119"/>
      <c r="L17" s="119"/>
      <c r="M17" s="119"/>
      <c r="N17" s="119"/>
      <c r="O17" s="119"/>
      <c r="P17" s="119"/>
      <c r="Q17" s="118"/>
    </row>
    <row r="18" spans="1:17" s="56" customFormat="1" ht="80.099999999999994" customHeight="1" x14ac:dyDescent="0.45">
      <c r="A18" s="103">
        <v>10</v>
      </c>
      <c r="B18" s="105" t="s">
        <v>9</v>
      </c>
      <c r="C18" s="199" t="s">
        <v>97</v>
      </c>
      <c r="D18" s="200"/>
      <c r="E18" s="200"/>
      <c r="F18" s="200"/>
      <c r="G18" s="201"/>
      <c r="H18" s="136"/>
      <c r="I18" s="168" t="s">
        <v>51</v>
      </c>
      <c r="J18" s="130">
        <v>2.7</v>
      </c>
      <c r="K18" s="94">
        <v>2.5</v>
      </c>
      <c r="L18" s="94">
        <v>0.7</v>
      </c>
      <c r="M18" s="94">
        <v>2.5</v>
      </c>
      <c r="N18" s="94">
        <v>1.1000000000000001</v>
      </c>
      <c r="O18" s="94">
        <v>0</v>
      </c>
      <c r="P18" s="94">
        <v>0</v>
      </c>
      <c r="Q18" s="123">
        <f>J18*70+K18*75+L18*55+N18*25+O18*60+P18*120+M18*45</f>
        <v>555</v>
      </c>
    </row>
    <row r="19" spans="1:17" s="58" customFormat="1" ht="80.099999999999994" customHeight="1" x14ac:dyDescent="0.3">
      <c r="A19" s="104"/>
      <c r="B19" s="106"/>
      <c r="C19" s="183" t="s">
        <v>98</v>
      </c>
      <c r="D19" s="184"/>
      <c r="E19" s="184"/>
      <c r="F19" s="72" t="s">
        <v>24</v>
      </c>
      <c r="G19" s="72" t="s">
        <v>102</v>
      </c>
      <c r="H19" s="137"/>
      <c r="I19" s="169"/>
      <c r="J19" s="129"/>
      <c r="K19" s="95"/>
      <c r="L19" s="95"/>
      <c r="M19" s="95"/>
      <c r="N19" s="95"/>
      <c r="O19" s="95"/>
      <c r="P19" s="95"/>
      <c r="Q19" s="120"/>
    </row>
    <row r="20" spans="1:17" s="56" customFormat="1" ht="80.099999999999994" customHeight="1" x14ac:dyDescent="0.45">
      <c r="A20" s="103">
        <v>11</v>
      </c>
      <c r="B20" s="105" t="s">
        <v>2</v>
      </c>
      <c r="C20" s="133" t="s">
        <v>34</v>
      </c>
      <c r="D20" s="61" t="s">
        <v>148</v>
      </c>
      <c r="E20" s="55" t="s">
        <v>149</v>
      </c>
      <c r="F20" s="113" t="s">
        <v>24</v>
      </c>
      <c r="G20" s="61" t="s">
        <v>100</v>
      </c>
      <c r="H20" s="136" t="s">
        <v>36</v>
      </c>
      <c r="I20" s="138"/>
      <c r="J20" s="130">
        <v>2.9</v>
      </c>
      <c r="K20" s="94">
        <v>1.3</v>
      </c>
      <c r="L20" s="94">
        <v>0</v>
      </c>
      <c r="M20" s="94">
        <v>2.5</v>
      </c>
      <c r="N20" s="94">
        <v>1.5</v>
      </c>
      <c r="O20" s="94">
        <v>1</v>
      </c>
      <c r="P20" s="94">
        <v>0</v>
      </c>
      <c r="Q20" s="123">
        <f>J20*70+K20*75+L20*55+N20*25+O20*60+P20*120+M20*45</f>
        <v>510.5</v>
      </c>
    </row>
    <row r="21" spans="1:17" s="58" customFormat="1" ht="80.099999999999994" customHeight="1" x14ac:dyDescent="0.3">
      <c r="A21" s="107"/>
      <c r="B21" s="108"/>
      <c r="C21" s="100"/>
      <c r="D21" s="62" t="s">
        <v>72</v>
      </c>
      <c r="E21" s="62" t="s">
        <v>197</v>
      </c>
      <c r="F21" s="135"/>
      <c r="G21" s="62" t="s">
        <v>101</v>
      </c>
      <c r="H21" s="137"/>
      <c r="I21" s="139"/>
      <c r="J21" s="128"/>
      <c r="K21" s="117"/>
      <c r="L21" s="117"/>
      <c r="M21" s="117"/>
      <c r="N21" s="117"/>
      <c r="O21" s="117"/>
      <c r="P21" s="117"/>
      <c r="Q21" s="127"/>
    </row>
    <row r="22" spans="1:17" s="56" customFormat="1" ht="80.099999999999994" customHeight="1" x14ac:dyDescent="0.45">
      <c r="A22" s="103">
        <v>12</v>
      </c>
      <c r="B22" s="105" t="s">
        <v>3</v>
      </c>
      <c r="C22" s="111" t="s">
        <v>6</v>
      </c>
      <c r="D22" s="61" t="s">
        <v>107</v>
      </c>
      <c r="E22" s="61" t="s">
        <v>32</v>
      </c>
      <c r="F22" s="113" t="s">
        <v>25</v>
      </c>
      <c r="G22" s="61" t="s">
        <v>38</v>
      </c>
      <c r="H22" s="156"/>
      <c r="I22" s="138"/>
      <c r="J22" s="130">
        <v>3.8</v>
      </c>
      <c r="K22" s="94">
        <v>0.7</v>
      </c>
      <c r="L22" s="94">
        <v>0.9</v>
      </c>
      <c r="M22" s="94">
        <v>2.5</v>
      </c>
      <c r="N22" s="94">
        <v>1.2</v>
      </c>
      <c r="O22" s="94">
        <v>0</v>
      </c>
      <c r="P22" s="94">
        <v>0</v>
      </c>
      <c r="Q22" s="123">
        <f>J22*70+K22*75+L22*55+N22*25+O22*60+P22*120+M22*45</f>
        <v>510.5</v>
      </c>
    </row>
    <row r="23" spans="1:17" s="58" customFormat="1" ht="80.099999999999994" customHeight="1" thickBot="1" x14ac:dyDescent="0.35">
      <c r="A23" s="109"/>
      <c r="B23" s="110"/>
      <c r="C23" s="112"/>
      <c r="D23" s="63" t="s">
        <v>108</v>
      </c>
      <c r="E23" s="63" t="s">
        <v>126</v>
      </c>
      <c r="F23" s="114"/>
      <c r="G23" s="63" t="s">
        <v>39</v>
      </c>
      <c r="H23" s="157"/>
      <c r="I23" s="166"/>
      <c r="J23" s="145"/>
      <c r="K23" s="96"/>
      <c r="L23" s="96"/>
      <c r="M23" s="96"/>
      <c r="N23" s="96"/>
      <c r="O23" s="96"/>
      <c r="P23" s="96"/>
      <c r="Q23" s="124"/>
    </row>
    <row r="24" spans="1:17" s="58" customFormat="1" ht="24" customHeight="1" thickBot="1" x14ac:dyDescent="0.35">
      <c r="A24" s="73"/>
      <c r="B24" s="73"/>
      <c r="C24" s="74"/>
      <c r="D24" s="75"/>
      <c r="E24" s="75"/>
      <c r="F24" s="75"/>
      <c r="G24" s="75"/>
      <c r="H24" s="76"/>
      <c r="I24" s="76"/>
    </row>
    <row r="25" spans="1:17" s="50" customFormat="1" ht="80.099999999999994" customHeight="1" x14ac:dyDescent="0.25">
      <c r="A25" s="165">
        <v>15</v>
      </c>
      <c r="B25" s="167" t="s">
        <v>26</v>
      </c>
      <c r="C25" s="144" t="s">
        <v>28</v>
      </c>
      <c r="D25" s="61" t="s">
        <v>41</v>
      </c>
      <c r="E25" s="55" t="s">
        <v>79</v>
      </c>
      <c r="F25" s="140" t="s">
        <v>46</v>
      </c>
      <c r="G25" s="55" t="s">
        <v>82</v>
      </c>
      <c r="H25" s="142"/>
      <c r="I25" s="151"/>
      <c r="J25" s="131">
        <v>2.8</v>
      </c>
      <c r="K25" s="132">
        <v>1.7</v>
      </c>
      <c r="L25" s="132">
        <v>0</v>
      </c>
      <c r="M25" s="132">
        <v>2.5</v>
      </c>
      <c r="N25" s="132">
        <v>1.7</v>
      </c>
      <c r="O25" s="132">
        <v>0</v>
      </c>
      <c r="P25" s="132">
        <v>0</v>
      </c>
      <c r="Q25" s="121">
        <f>J25*70+K25*75+L25*55+N25*25+O25*60+P25*120+M25*45</f>
        <v>478.5</v>
      </c>
    </row>
    <row r="26" spans="1:17" s="50" customFormat="1" ht="80.099999999999994" customHeight="1" x14ac:dyDescent="0.25">
      <c r="A26" s="104"/>
      <c r="B26" s="106"/>
      <c r="C26" s="111"/>
      <c r="D26" s="62" t="s">
        <v>103</v>
      </c>
      <c r="E26" s="62" t="s">
        <v>80</v>
      </c>
      <c r="F26" s="141"/>
      <c r="G26" s="62" t="s">
        <v>53</v>
      </c>
      <c r="H26" s="143"/>
      <c r="I26" s="139"/>
      <c r="J26" s="128"/>
      <c r="K26" s="117"/>
      <c r="L26" s="117"/>
      <c r="M26" s="117"/>
      <c r="N26" s="117"/>
      <c r="O26" s="117"/>
      <c r="P26" s="117"/>
      <c r="Q26" s="118"/>
    </row>
    <row r="27" spans="1:17" s="56" customFormat="1" ht="80.099999999999994" customHeight="1" x14ac:dyDescent="0.45">
      <c r="A27" s="103">
        <v>16</v>
      </c>
      <c r="B27" s="105" t="s">
        <v>30</v>
      </c>
      <c r="C27" s="133" t="s">
        <v>35</v>
      </c>
      <c r="D27" s="77" t="s">
        <v>150</v>
      </c>
      <c r="E27" s="55" t="s">
        <v>104</v>
      </c>
      <c r="F27" s="113" t="s">
        <v>24</v>
      </c>
      <c r="G27" s="55" t="s">
        <v>40</v>
      </c>
      <c r="H27" s="136"/>
      <c r="I27" s="138"/>
      <c r="J27" s="130">
        <v>2.7</v>
      </c>
      <c r="K27" s="94">
        <v>1.8</v>
      </c>
      <c r="L27" s="94">
        <v>0.6</v>
      </c>
      <c r="M27" s="94">
        <v>2.5</v>
      </c>
      <c r="N27" s="94">
        <v>1.2</v>
      </c>
      <c r="O27" s="94">
        <v>0</v>
      </c>
      <c r="P27" s="94">
        <v>0</v>
      </c>
      <c r="Q27" s="123">
        <f>J27*70+K27*75+L27*55+N27*25+O27*60+P27*120+M27*45</f>
        <v>499.5</v>
      </c>
    </row>
    <row r="28" spans="1:17" s="58" customFormat="1" ht="80.099999999999994" customHeight="1" x14ac:dyDescent="0.3">
      <c r="A28" s="104"/>
      <c r="B28" s="106"/>
      <c r="C28" s="134"/>
      <c r="D28" s="62" t="s">
        <v>94</v>
      </c>
      <c r="E28" s="62" t="s">
        <v>105</v>
      </c>
      <c r="F28" s="135"/>
      <c r="G28" s="62" t="s">
        <v>81</v>
      </c>
      <c r="H28" s="137"/>
      <c r="I28" s="139"/>
      <c r="J28" s="129"/>
      <c r="K28" s="95"/>
      <c r="L28" s="95"/>
      <c r="M28" s="95"/>
      <c r="N28" s="95"/>
      <c r="O28" s="95"/>
      <c r="P28" s="95"/>
      <c r="Q28" s="120"/>
    </row>
    <row r="29" spans="1:17" s="56" customFormat="1" ht="80.099999999999994" customHeight="1" x14ac:dyDescent="0.45">
      <c r="A29" s="103">
        <v>17</v>
      </c>
      <c r="B29" s="105" t="s">
        <v>37</v>
      </c>
      <c r="C29" s="133" t="s">
        <v>78</v>
      </c>
      <c r="D29" s="61" t="s">
        <v>84</v>
      </c>
      <c r="E29" s="55" t="s">
        <v>86</v>
      </c>
      <c r="F29" s="113" t="s">
        <v>24</v>
      </c>
      <c r="G29" s="55" t="s">
        <v>88</v>
      </c>
      <c r="H29" s="136"/>
      <c r="I29" s="138"/>
      <c r="J29" s="130">
        <v>2.6</v>
      </c>
      <c r="K29" s="94">
        <v>0.7</v>
      </c>
      <c r="L29" s="94">
        <v>1.2</v>
      </c>
      <c r="M29" s="94">
        <v>2.5</v>
      </c>
      <c r="N29" s="94">
        <v>1</v>
      </c>
      <c r="O29" s="94">
        <v>0</v>
      </c>
      <c r="P29" s="94">
        <v>0</v>
      </c>
      <c r="Q29" s="123">
        <f>J29*70+K29*75+L29*55+N29*25+O29*60+P29*120+M29*45</f>
        <v>438</v>
      </c>
    </row>
    <row r="30" spans="1:17" s="58" customFormat="1" ht="80.099999999999994" customHeight="1" x14ac:dyDescent="0.3">
      <c r="A30" s="104"/>
      <c r="B30" s="106"/>
      <c r="C30" s="134"/>
      <c r="D30" s="62" t="s">
        <v>85</v>
      </c>
      <c r="E30" s="62" t="s">
        <v>87</v>
      </c>
      <c r="F30" s="135"/>
      <c r="G30" s="62" t="s">
        <v>89</v>
      </c>
      <c r="H30" s="137"/>
      <c r="I30" s="139"/>
      <c r="J30" s="129"/>
      <c r="K30" s="95"/>
      <c r="L30" s="95"/>
      <c r="M30" s="95"/>
      <c r="N30" s="95"/>
      <c r="O30" s="95"/>
      <c r="P30" s="95"/>
      <c r="Q30" s="120"/>
    </row>
    <row r="31" spans="1:17" s="56" customFormat="1" ht="80.099999999999994" customHeight="1" x14ac:dyDescent="0.45">
      <c r="A31" s="107">
        <v>18</v>
      </c>
      <c r="B31" s="108" t="s">
        <v>2</v>
      </c>
      <c r="C31" s="133" t="s">
        <v>151</v>
      </c>
      <c r="D31" s="61" t="s">
        <v>186</v>
      </c>
      <c r="E31" s="61" t="s">
        <v>152</v>
      </c>
      <c r="F31" s="113" t="s">
        <v>24</v>
      </c>
      <c r="G31" s="55" t="s">
        <v>96</v>
      </c>
      <c r="H31" s="155"/>
      <c r="I31" s="138"/>
      <c r="J31" s="128">
        <v>2.7</v>
      </c>
      <c r="K31" s="117">
        <v>1.6</v>
      </c>
      <c r="L31" s="117">
        <v>0.8</v>
      </c>
      <c r="M31" s="117">
        <v>2.5</v>
      </c>
      <c r="N31" s="117">
        <v>1.4</v>
      </c>
      <c r="O31" s="117">
        <v>0</v>
      </c>
      <c r="P31" s="117">
        <v>0</v>
      </c>
      <c r="Q31" s="127">
        <f>J31*70+K31*75+L31*55+N31*25+O31*60+P31*120+M31*45</f>
        <v>500.5</v>
      </c>
    </row>
    <row r="32" spans="1:17" s="58" customFormat="1" ht="80.099999999999994" customHeight="1" x14ac:dyDescent="0.3">
      <c r="A32" s="104"/>
      <c r="B32" s="106"/>
      <c r="C32" s="134"/>
      <c r="D32" s="62" t="s">
        <v>175</v>
      </c>
      <c r="E32" s="62" t="s">
        <v>95</v>
      </c>
      <c r="F32" s="135"/>
      <c r="G32" s="62" t="s">
        <v>83</v>
      </c>
      <c r="H32" s="137"/>
      <c r="I32" s="139"/>
      <c r="J32" s="129"/>
      <c r="K32" s="95"/>
      <c r="L32" s="95"/>
      <c r="M32" s="95"/>
      <c r="N32" s="95"/>
      <c r="O32" s="95"/>
      <c r="P32" s="95"/>
      <c r="Q32" s="120"/>
    </row>
    <row r="33" spans="1:17" s="56" customFormat="1" ht="80.099999999999994" customHeight="1" x14ac:dyDescent="0.45">
      <c r="A33" s="103">
        <v>19</v>
      </c>
      <c r="B33" s="105" t="s">
        <v>42</v>
      </c>
      <c r="C33" s="191" t="s">
        <v>73</v>
      </c>
      <c r="D33" s="192"/>
      <c r="E33" s="192"/>
      <c r="F33" s="192"/>
      <c r="G33" s="193"/>
      <c r="H33" s="156"/>
      <c r="I33" s="158"/>
      <c r="J33" s="130">
        <v>2.5</v>
      </c>
      <c r="K33" s="94">
        <v>1.3</v>
      </c>
      <c r="L33" s="94">
        <v>0</v>
      </c>
      <c r="M33" s="94">
        <v>2.5</v>
      </c>
      <c r="N33" s="94">
        <v>1</v>
      </c>
      <c r="O33" s="94">
        <v>0</v>
      </c>
      <c r="P33" s="94">
        <v>0</v>
      </c>
      <c r="Q33" s="123">
        <f>J33*70+K33*75+L33*55+N33*25+O33*60+P33*120+M33*45</f>
        <v>410</v>
      </c>
    </row>
    <row r="34" spans="1:17" s="58" customFormat="1" ht="80.099999999999994" customHeight="1" thickBot="1" x14ac:dyDescent="0.35">
      <c r="A34" s="109"/>
      <c r="B34" s="110"/>
      <c r="C34" s="183" t="s">
        <v>74</v>
      </c>
      <c r="D34" s="184"/>
      <c r="E34" s="184"/>
      <c r="F34" s="184" t="s">
        <v>77</v>
      </c>
      <c r="G34" s="194"/>
      <c r="H34" s="157"/>
      <c r="I34" s="159"/>
      <c r="J34" s="145"/>
      <c r="K34" s="96"/>
      <c r="L34" s="96"/>
      <c r="M34" s="96"/>
      <c r="N34" s="96"/>
      <c r="O34" s="96"/>
      <c r="P34" s="96"/>
      <c r="Q34" s="124"/>
    </row>
    <row r="35" spans="1:17" s="40" customFormat="1" ht="59.85" customHeight="1" x14ac:dyDescent="0.75">
      <c r="A35" s="97" t="s">
        <v>153</v>
      </c>
      <c r="B35" s="97"/>
      <c r="C35" s="97"/>
      <c r="D35" s="97"/>
      <c r="E35" s="97"/>
      <c r="F35" s="97"/>
      <c r="G35" s="97"/>
      <c r="H35" s="97"/>
      <c r="I35" s="98" t="s">
        <v>29</v>
      </c>
      <c r="J35" s="98"/>
      <c r="K35" s="98"/>
      <c r="L35" s="98"/>
      <c r="M35" s="98"/>
      <c r="N35" s="98"/>
      <c r="O35" s="98"/>
      <c r="P35" s="98"/>
      <c r="Q35" s="98"/>
    </row>
    <row r="36" spans="1:17" s="40" customFormat="1" ht="95.25" customHeight="1" thickBot="1" x14ac:dyDescent="0.6">
      <c r="A36" s="35" t="s">
        <v>142</v>
      </c>
      <c r="B36" s="36"/>
      <c r="C36" s="37"/>
      <c r="D36" s="38"/>
      <c r="E36" s="38"/>
      <c r="F36" s="39"/>
      <c r="G36" s="38"/>
      <c r="J36" s="41"/>
      <c r="K36" s="41"/>
      <c r="L36" s="41"/>
      <c r="M36" s="41"/>
      <c r="N36" s="41"/>
      <c r="O36" s="41"/>
      <c r="P36" s="41"/>
      <c r="Q36" s="42"/>
    </row>
    <row r="37" spans="1:17" ht="80.099999999999994" customHeight="1" thickTop="1" x14ac:dyDescent="0.9">
      <c r="A37" s="173" t="s">
        <v>57</v>
      </c>
      <c r="B37" s="174"/>
      <c r="C37" s="174"/>
      <c r="D37" s="174"/>
      <c r="E37" s="23"/>
      <c r="F37" s="24"/>
      <c r="G37" s="23"/>
      <c r="H37" s="25"/>
      <c r="I37" s="25"/>
      <c r="J37" s="26"/>
      <c r="K37" s="26"/>
      <c r="L37" s="26"/>
      <c r="M37" s="26"/>
      <c r="N37" s="26"/>
      <c r="O37" s="26"/>
      <c r="P37" s="26"/>
      <c r="Q37" s="27"/>
    </row>
    <row r="38" spans="1:17" x14ac:dyDescent="0.45">
      <c r="A38" s="28"/>
      <c r="B38" s="17"/>
      <c r="C38" s="17"/>
      <c r="D38" s="1"/>
      <c r="E38" s="1"/>
      <c r="F38" s="3"/>
      <c r="G38" s="1"/>
      <c r="H38" s="17"/>
      <c r="I38" s="17"/>
      <c r="J38" s="18"/>
      <c r="K38" s="18"/>
      <c r="L38" s="18"/>
      <c r="M38" s="18"/>
      <c r="N38" s="18"/>
      <c r="O38" s="18"/>
      <c r="P38" s="18"/>
      <c r="Q38" s="29"/>
    </row>
    <row r="39" spans="1:17" x14ac:dyDescent="0.45">
      <c r="A39" s="30"/>
      <c r="B39" s="19"/>
      <c r="C39" s="19"/>
      <c r="D39" s="19"/>
      <c r="E39" s="19"/>
      <c r="F39" s="20"/>
      <c r="G39" s="19"/>
      <c r="H39" s="21"/>
      <c r="I39" s="18"/>
      <c r="J39" s="18"/>
      <c r="K39" s="18"/>
      <c r="L39" s="17"/>
      <c r="M39" s="17"/>
      <c r="N39" s="17"/>
      <c r="O39" s="17"/>
      <c r="P39" s="17"/>
      <c r="Q39" s="29"/>
    </row>
    <row r="40" spans="1:17" x14ac:dyDescent="0.45">
      <c r="A40" s="30"/>
      <c r="B40" s="19"/>
      <c r="C40" s="19"/>
      <c r="D40" s="19"/>
      <c r="E40" s="19"/>
      <c r="F40" s="20"/>
      <c r="G40" s="19"/>
      <c r="H40" s="18"/>
      <c r="I40" s="18"/>
      <c r="J40" s="18"/>
      <c r="K40" s="18"/>
      <c r="L40" s="17"/>
      <c r="M40" s="17"/>
      <c r="N40" s="17"/>
      <c r="O40" s="17"/>
      <c r="P40" s="17"/>
      <c r="Q40" s="29"/>
    </row>
    <row r="41" spans="1:17" x14ac:dyDescent="0.45">
      <c r="A41" s="30"/>
      <c r="B41" s="19"/>
      <c r="C41" s="19"/>
      <c r="D41" s="19"/>
      <c r="E41" s="19"/>
      <c r="F41" s="20"/>
      <c r="G41" s="19"/>
      <c r="H41" s="19"/>
      <c r="I41" s="19"/>
      <c r="J41" s="18"/>
      <c r="K41" s="18"/>
      <c r="L41" s="18"/>
      <c r="M41" s="18"/>
      <c r="N41" s="18"/>
      <c r="O41" s="18"/>
      <c r="P41" s="18"/>
      <c r="Q41" s="29"/>
    </row>
    <row r="42" spans="1:17" x14ac:dyDescent="0.45">
      <c r="A42" s="30"/>
      <c r="B42" s="19"/>
      <c r="C42" s="19"/>
      <c r="D42" s="19"/>
      <c r="E42" s="19"/>
      <c r="F42" s="20"/>
      <c r="G42" s="19"/>
      <c r="H42" s="19"/>
      <c r="I42" s="19"/>
      <c r="J42" s="18"/>
      <c r="K42" s="18"/>
      <c r="L42" s="18"/>
      <c r="M42" s="18"/>
      <c r="N42" s="18"/>
      <c r="O42" s="18"/>
      <c r="P42" s="18"/>
      <c r="Q42" s="29"/>
    </row>
    <row r="43" spans="1:17" x14ac:dyDescent="0.45">
      <c r="A43" s="30"/>
      <c r="B43" s="19"/>
      <c r="C43" s="19"/>
      <c r="D43" s="19"/>
      <c r="E43" s="19"/>
      <c r="F43" s="20"/>
      <c r="G43" s="19"/>
      <c r="H43" s="19"/>
      <c r="I43" s="19"/>
      <c r="J43" s="18"/>
      <c r="K43" s="18"/>
      <c r="L43" s="18"/>
      <c r="M43" s="18"/>
      <c r="N43" s="18"/>
      <c r="O43" s="18"/>
      <c r="P43" s="18"/>
      <c r="Q43" s="29"/>
    </row>
    <row r="44" spans="1:17" x14ac:dyDescent="0.45">
      <c r="A44" s="30"/>
      <c r="B44" s="19"/>
      <c r="C44" s="19"/>
      <c r="D44" s="19"/>
      <c r="E44" s="19"/>
      <c r="F44" s="20"/>
      <c r="G44" s="19"/>
      <c r="H44" s="19"/>
      <c r="I44" s="21"/>
      <c r="J44" s="18"/>
      <c r="K44" s="18"/>
      <c r="L44" s="18"/>
      <c r="M44" s="18"/>
      <c r="N44" s="18"/>
      <c r="O44" s="18"/>
      <c r="P44" s="18"/>
      <c r="Q44" s="29"/>
    </row>
    <row r="45" spans="1:17" x14ac:dyDescent="0.45">
      <c r="A45" s="30"/>
      <c r="B45" s="19"/>
      <c r="C45" s="19"/>
      <c r="D45" s="19"/>
      <c r="E45" s="19"/>
      <c r="F45" s="20"/>
      <c r="G45" s="19"/>
      <c r="H45" s="19"/>
      <c r="I45" s="19"/>
      <c r="J45" s="18"/>
      <c r="K45" s="18"/>
      <c r="L45" s="18"/>
      <c r="M45" s="18"/>
      <c r="N45" s="18"/>
      <c r="O45" s="18"/>
      <c r="P45" s="18"/>
      <c r="Q45" s="29"/>
    </row>
    <row r="46" spans="1:17" x14ac:dyDescent="0.45">
      <c r="A46" s="30"/>
      <c r="B46" s="19"/>
      <c r="C46" s="19"/>
      <c r="D46" s="19"/>
      <c r="E46" s="19"/>
      <c r="F46" s="20"/>
      <c r="G46" s="19"/>
      <c r="H46" s="19"/>
      <c r="I46" s="19"/>
      <c r="J46" s="18"/>
      <c r="K46" s="18"/>
      <c r="L46" s="18"/>
      <c r="M46" s="18"/>
      <c r="N46" s="18"/>
      <c r="O46" s="18"/>
      <c r="P46" s="18"/>
      <c r="Q46" s="29"/>
    </row>
    <row r="47" spans="1:17" x14ac:dyDescent="0.45">
      <c r="A47" s="30"/>
      <c r="B47" s="19"/>
      <c r="C47" s="19"/>
      <c r="D47" s="19"/>
      <c r="E47" s="19"/>
      <c r="F47" s="20"/>
      <c r="G47" s="19"/>
      <c r="H47" s="19"/>
      <c r="I47" s="19"/>
      <c r="J47" s="18"/>
      <c r="K47" s="18"/>
      <c r="L47" s="18"/>
      <c r="M47" s="18"/>
      <c r="N47" s="18"/>
      <c r="O47" s="18"/>
      <c r="P47" s="18"/>
      <c r="Q47" s="29"/>
    </row>
    <row r="48" spans="1:17" x14ac:dyDescent="0.45">
      <c r="A48" s="30"/>
      <c r="B48" s="19"/>
      <c r="C48" s="19"/>
      <c r="D48" s="19"/>
      <c r="E48" s="19"/>
      <c r="F48" s="20"/>
      <c r="G48" s="19"/>
      <c r="H48" s="19"/>
      <c r="I48" s="19"/>
      <c r="J48" s="18"/>
      <c r="K48" s="18"/>
      <c r="L48" s="18"/>
      <c r="M48" s="18"/>
      <c r="N48" s="18"/>
      <c r="O48" s="18"/>
      <c r="P48" s="18"/>
      <c r="Q48" s="29"/>
    </row>
    <row r="49" spans="1:17" x14ac:dyDescent="0.45">
      <c r="A49" s="30"/>
      <c r="B49" s="19"/>
      <c r="C49" s="19"/>
      <c r="D49" s="19"/>
      <c r="E49" s="19"/>
      <c r="F49" s="20"/>
      <c r="G49" s="19"/>
      <c r="H49" s="19"/>
      <c r="I49" s="19"/>
      <c r="J49" s="18"/>
      <c r="K49" s="18"/>
      <c r="L49" s="18"/>
      <c r="M49" s="18"/>
      <c r="N49" s="18"/>
      <c r="O49" s="18"/>
      <c r="P49" s="18"/>
      <c r="Q49" s="29"/>
    </row>
    <row r="50" spans="1:17" x14ac:dyDescent="0.45">
      <c r="A50" s="30"/>
      <c r="B50" s="19"/>
      <c r="C50" s="19"/>
      <c r="D50" s="19"/>
      <c r="E50" s="19"/>
      <c r="F50" s="20"/>
      <c r="G50" s="19"/>
      <c r="H50" s="19"/>
      <c r="I50" s="19"/>
      <c r="J50" s="18"/>
      <c r="K50" s="18"/>
      <c r="L50" s="18"/>
      <c r="M50" s="18"/>
      <c r="N50" s="18"/>
      <c r="O50" s="18"/>
      <c r="P50" s="18"/>
      <c r="Q50" s="29"/>
    </row>
    <row r="51" spans="1:17" x14ac:dyDescent="0.45">
      <c r="A51" s="30"/>
      <c r="B51" s="19"/>
      <c r="C51" s="19"/>
      <c r="D51" s="19"/>
      <c r="E51" s="19"/>
      <c r="F51" s="20"/>
      <c r="G51" s="19"/>
      <c r="H51" s="19"/>
      <c r="I51" s="19"/>
      <c r="J51" s="18"/>
      <c r="K51" s="18"/>
      <c r="L51" s="18"/>
      <c r="M51" s="18"/>
      <c r="N51" s="18"/>
      <c r="O51" s="18"/>
      <c r="P51" s="18"/>
      <c r="Q51" s="29"/>
    </row>
    <row r="52" spans="1:17" x14ac:dyDescent="0.45">
      <c r="A52" s="30"/>
      <c r="B52" s="19"/>
      <c r="C52" s="19"/>
      <c r="D52" s="19"/>
      <c r="E52" s="19"/>
      <c r="F52" s="20"/>
      <c r="G52" s="19"/>
      <c r="H52" s="19"/>
      <c r="I52" s="19"/>
      <c r="J52" s="18"/>
      <c r="K52" s="18"/>
      <c r="L52" s="18"/>
      <c r="M52" s="18"/>
      <c r="N52" s="18"/>
      <c r="O52" s="18"/>
      <c r="P52" s="18"/>
      <c r="Q52" s="29"/>
    </row>
    <row r="53" spans="1:17" x14ac:dyDescent="0.45">
      <c r="A53" s="30"/>
      <c r="B53" s="19"/>
      <c r="C53" s="19"/>
      <c r="D53" s="19"/>
      <c r="E53" s="19"/>
      <c r="F53" s="20"/>
      <c r="G53" s="19"/>
      <c r="H53" s="19"/>
      <c r="I53" s="19"/>
      <c r="J53" s="18"/>
      <c r="K53" s="18"/>
      <c r="L53" s="18"/>
      <c r="M53" s="18"/>
      <c r="N53" s="18"/>
      <c r="O53" s="18"/>
      <c r="P53" s="18"/>
      <c r="Q53" s="29"/>
    </row>
    <row r="54" spans="1:17" x14ac:dyDescent="0.45">
      <c r="A54" s="30"/>
      <c r="B54" s="19"/>
      <c r="C54" s="19"/>
      <c r="D54" s="19"/>
      <c r="E54" s="19"/>
      <c r="F54" s="20"/>
      <c r="G54" s="19"/>
      <c r="H54" s="19"/>
      <c r="I54" s="19"/>
      <c r="J54" s="18"/>
      <c r="K54" s="18"/>
      <c r="L54" s="18"/>
      <c r="M54" s="18"/>
      <c r="N54" s="18"/>
      <c r="O54" s="18"/>
      <c r="P54" s="18"/>
      <c r="Q54" s="29"/>
    </row>
    <row r="55" spans="1:17" x14ac:dyDescent="0.45">
      <c r="A55" s="30"/>
      <c r="B55" s="19"/>
      <c r="C55" s="19"/>
      <c r="D55" s="19"/>
      <c r="E55" s="19"/>
      <c r="F55" s="20"/>
      <c r="G55" s="19"/>
      <c r="H55" s="19"/>
      <c r="I55" s="19"/>
      <c r="J55" s="18"/>
      <c r="K55" s="18"/>
      <c r="L55" s="18"/>
      <c r="M55" s="18"/>
      <c r="N55" s="18"/>
      <c r="O55" s="18"/>
      <c r="P55" s="18"/>
      <c r="Q55" s="29"/>
    </row>
    <row r="56" spans="1:17" x14ac:dyDescent="0.45">
      <c r="A56" s="30"/>
      <c r="B56" s="19"/>
      <c r="C56" s="19"/>
      <c r="D56" s="19"/>
      <c r="E56" s="19"/>
      <c r="F56" s="20"/>
      <c r="G56" s="19"/>
      <c r="H56" s="19"/>
      <c r="I56" s="19"/>
      <c r="J56" s="18"/>
      <c r="K56" s="18"/>
      <c r="L56" s="18"/>
      <c r="M56" s="18"/>
      <c r="N56" s="18"/>
      <c r="O56" s="18"/>
      <c r="P56" s="18"/>
      <c r="Q56" s="29"/>
    </row>
    <row r="57" spans="1:17" x14ac:dyDescent="0.45">
      <c r="A57" s="30"/>
      <c r="B57" s="19"/>
      <c r="C57" s="19"/>
      <c r="D57" s="19"/>
      <c r="E57" s="19"/>
      <c r="F57" s="20"/>
      <c r="G57" s="19"/>
      <c r="H57" s="19"/>
      <c r="I57" s="19"/>
      <c r="J57" s="18"/>
      <c r="K57" s="18"/>
      <c r="L57" s="18"/>
      <c r="M57" s="18"/>
      <c r="N57" s="18"/>
      <c r="O57" s="18"/>
      <c r="P57" s="18"/>
      <c r="Q57" s="29"/>
    </row>
    <row r="58" spans="1:17" x14ac:dyDescent="0.45">
      <c r="A58" s="30"/>
      <c r="B58" s="19"/>
      <c r="C58" s="19"/>
      <c r="D58" s="19"/>
      <c r="E58" s="19"/>
      <c r="F58" s="20"/>
      <c r="G58" s="19"/>
      <c r="H58" s="19"/>
      <c r="I58" s="19"/>
      <c r="J58" s="18"/>
      <c r="K58" s="18"/>
      <c r="L58" s="18"/>
      <c r="M58" s="18"/>
      <c r="N58" s="18"/>
      <c r="O58" s="18"/>
      <c r="P58" s="18"/>
      <c r="Q58" s="29"/>
    </row>
    <row r="59" spans="1:17" x14ac:dyDescent="0.45">
      <c r="A59" s="30"/>
      <c r="B59" s="19"/>
      <c r="C59" s="19"/>
      <c r="D59" s="19"/>
      <c r="E59" s="19"/>
      <c r="F59" s="20"/>
      <c r="G59" s="19"/>
      <c r="H59" s="19"/>
      <c r="I59" s="19"/>
      <c r="J59" s="18"/>
      <c r="K59" s="18"/>
      <c r="L59" s="18"/>
      <c r="M59" s="18"/>
      <c r="N59" s="18"/>
      <c r="O59" s="18"/>
      <c r="P59" s="18"/>
      <c r="Q59" s="29"/>
    </row>
    <row r="60" spans="1:17" x14ac:dyDescent="0.45">
      <c r="A60" s="30"/>
      <c r="B60" s="19"/>
      <c r="C60" s="19"/>
      <c r="D60" s="19"/>
      <c r="E60" s="19"/>
      <c r="F60" s="20"/>
      <c r="G60" s="19"/>
      <c r="H60" s="19"/>
      <c r="I60" s="19"/>
      <c r="J60" s="18"/>
      <c r="K60" s="18"/>
      <c r="L60" s="18"/>
      <c r="M60" s="18"/>
      <c r="N60" s="18"/>
      <c r="O60" s="18"/>
      <c r="P60" s="18"/>
      <c r="Q60" s="29"/>
    </row>
    <row r="61" spans="1:17" ht="114" customHeight="1" x14ac:dyDescent="0.45">
      <c r="A61" s="30"/>
      <c r="B61" s="19"/>
      <c r="C61" s="19"/>
      <c r="D61" s="19"/>
      <c r="E61" s="19"/>
      <c r="F61" s="20"/>
      <c r="G61" s="19"/>
      <c r="H61" s="19"/>
      <c r="I61" s="19"/>
      <c r="J61" s="18"/>
      <c r="K61" s="18"/>
      <c r="L61" s="18"/>
      <c r="M61" s="18"/>
      <c r="N61" s="18"/>
      <c r="O61" s="18"/>
      <c r="P61" s="18"/>
      <c r="Q61" s="29"/>
    </row>
    <row r="62" spans="1:17" ht="114" customHeight="1" x14ac:dyDescent="0.45">
      <c r="A62" s="30"/>
      <c r="B62" s="19"/>
      <c r="C62" s="19"/>
      <c r="D62" s="19"/>
      <c r="E62" s="19"/>
      <c r="F62" s="20"/>
      <c r="G62" s="19"/>
      <c r="H62" s="19"/>
      <c r="I62" s="19"/>
      <c r="J62" s="18"/>
      <c r="K62" s="18"/>
      <c r="L62" s="18"/>
      <c r="M62" s="18"/>
      <c r="N62" s="18"/>
      <c r="O62" s="18"/>
      <c r="P62" s="18"/>
      <c r="Q62" s="29"/>
    </row>
    <row r="63" spans="1:17" ht="114" customHeight="1" thickBot="1" x14ac:dyDescent="0.8">
      <c r="A63" s="31"/>
      <c r="B63" s="32"/>
      <c r="C63" s="32"/>
      <c r="D63" s="32"/>
      <c r="E63" s="32"/>
      <c r="F63" s="33"/>
      <c r="G63" s="32"/>
      <c r="H63" s="32"/>
      <c r="I63" s="32"/>
      <c r="J63" s="34"/>
      <c r="K63" s="175" t="s">
        <v>58</v>
      </c>
      <c r="L63" s="175"/>
      <c r="M63" s="175"/>
      <c r="N63" s="175"/>
      <c r="O63" s="175"/>
      <c r="P63" s="175"/>
      <c r="Q63" s="176"/>
    </row>
    <row r="64" spans="1:17" s="17" customFormat="1" ht="114" customHeight="1" thickTop="1" x14ac:dyDescent="0.45">
      <c r="A64" s="22"/>
      <c r="B64" s="19"/>
      <c r="C64" s="19"/>
      <c r="D64" s="19"/>
      <c r="E64" s="19"/>
      <c r="F64" s="20"/>
      <c r="G64" s="19"/>
      <c r="H64" s="19"/>
      <c r="I64" s="19"/>
      <c r="J64" s="18"/>
      <c r="K64" s="18"/>
      <c r="L64" s="18"/>
      <c r="M64" s="18"/>
      <c r="N64" s="18"/>
      <c r="O64" s="18"/>
      <c r="P64" s="18"/>
    </row>
    <row r="65" spans="1:16" s="17" customFormat="1" ht="114" customHeight="1" x14ac:dyDescent="0.45">
      <c r="A65" s="22"/>
      <c r="B65" s="19"/>
      <c r="C65" s="19"/>
      <c r="D65" s="19"/>
      <c r="E65" s="19"/>
      <c r="F65" s="20"/>
      <c r="G65" s="19"/>
      <c r="H65" s="19"/>
      <c r="I65" s="19"/>
      <c r="J65" s="18"/>
      <c r="K65" s="18"/>
      <c r="L65" s="18"/>
      <c r="M65" s="18"/>
      <c r="N65" s="18"/>
      <c r="O65" s="18"/>
      <c r="P65" s="18"/>
    </row>
    <row r="66" spans="1:16" s="17" customFormat="1" ht="114" customHeight="1" x14ac:dyDescent="0.45">
      <c r="A66" s="22"/>
      <c r="B66" s="19"/>
      <c r="C66" s="19"/>
      <c r="D66" s="19"/>
      <c r="E66" s="19"/>
      <c r="F66" s="20"/>
      <c r="G66" s="19"/>
      <c r="H66" s="19"/>
      <c r="I66" s="19"/>
      <c r="J66" s="18"/>
      <c r="K66" s="18"/>
      <c r="L66" s="18"/>
      <c r="M66" s="18"/>
      <c r="N66" s="18"/>
      <c r="O66" s="18"/>
      <c r="P66" s="18"/>
    </row>
    <row r="67" spans="1:16" s="17" customFormat="1" ht="114" customHeight="1" x14ac:dyDescent="0.45">
      <c r="A67" s="22"/>
      <c r="B67" s="19"/>
      <c r="C67" s="19"/>
      <c r="D67" s="19"/>
      <c r="E67" s="19"/>
      <c r="F67" s="20"/>
      <c r="G67" s="19"/>
      <c r="H67" s="19"/>
      <c r="I67" s="19"/>
      <c r="J67" s="18"/>
      <c r="K67" s="18"/>
      <c r="L67" s="18"/>
      <c r="M67" s="18"/>
      <c r="N67" s="18"/>
      <c r="O67" s="18"/>
      <c r="P67" s="18"/>
    </row>
    <row r="68" spans="1:16" s="17" customFormat="1" ht="114" customHeight="1" x14ac:dyDescent="0.45">
      <c r="A68" s="22"/>
      <c r="B68" s="19"/>
      <c r="C68" s="19"/>
      <c r="D68" s="19"/>
      <c r="E68" s="19"/>
      <c r="F68" s="20"/>
      <c r="G68" s="19"/>
      <c r="H68" s="19"/>
      <c r="I68" s="19"/>
      <c r="J68" s="18"/>
      <c r="K68" s="18"/>
      <c r="L68" s="18"/>
      <c r="M68" s="18"/>
      <c r="N68" s="18"/>
      <c r="O68" s="18"/>
      <c r="P68" s="18"/>
    </row>
    <row r="69" spans="1:16" s="17" customFormat="1" ht="114" customHeight="1" x14ac:dyDescent="0.45">
      <c r="A69" s="22"/>
      <c r="B69" s="19"/>
      <c r="C69" s="19"/>
      <c r="D69" s="19"/>
      <c r="E69" s="19"/>
      <c r="F69" s="20"/>
      <c r="G69" s="19"/>
      <c r="H69" s="19"/>
      <c r="I69" s="19"/>
      <c r="J69" s="18"/>
      <c r="K69" s="18"/>
      <c r="L69" s="18"/>
      <c r="M69" s="18"/>
      <c r="N69" s="18"/>
      <c r="O69" s="18"/>
      <c r="P69" s="18"/>
    </row>
    <row r="70" spans="1:16" s="17" customFormat="1" ht="114" customHeight="1" x14ac:dyDescent="0.45">
      <c r="A70" s="22"/>
      <c r="B70" s="19"/>
      <c r="C70" s="19"/>
      <c r="D70" s="19"/>
      <c r="E70" s="19"/>
      <c r="F70" s="20"/>
      <c r="G70" s="19"/>
      <c r="H70" s="19"/>
      <c r="I70" s="19"/>
      <c r="J70" s="18"/>
      <c r="K70" s="18"/>
      <c r="L70" s="18"/>
      <c r="M70" s="18"/>
      <c r="N70" s="18"/>
      <c r="O70" s="18"/>
      <c r="P70" s="18"/>
    </row>
    <row r="71" spans="1:16" s="17" customFormat="1" ht="114" customHeight="1" x14ac:dyDescent="0.45">
      <c r="A71" s="22"/>
      <c r="B71" s="19"/>
      <c r="C71" s="19"/>
      <c r="D71" s="19"/>
      <c r="E71" s="19"/>
      <c r="F71" s="20"/>
      <c r="G71" s="19"/>
      <c r="H71" s="19"/>
      <c r="I71" s="19"/>
      <c r="J71" s="18"/>
      <c r="K71" s="18"/>
      <c r="L71" s="18"/>
      <c r="M71" s="18"/>
      <c r="N71" s="18"/>
      <c r="O71" s="18"/>
      <c r="P71" s="18"/>
    </row>
    <row r="72" spans="1:16" s="17" customFormat="1" ht="114" customHeight="1" x14ac:dyDescent="0.45">
      <c r="A72" s="22"/>
      <c r="B72" s="19"/>
      <c r="C72" s="19"/>
      <c r="D72" s="19"/>
      <c r="E72" s="19"/>
      <c r="F72" s="20"/>
      <c r="G72" s="19"/>
      <c r="H72" s="19"/>
      <c r="I72" s="19"/>
      <c r="J72" s="18"/>
      <c r="K72" s="18"/>
      <c r="L72" s="18"/>
      <c r="M72" s="18"/>
      <c r="N72" s="18"/>
      <c r="O72" s="18"/>
      <c r="P72" s="18"/>
    </row>
    <row r="73" spans="1:16" s="17" customFormat="1" ht="114" customHeight="1" x14ac:dyDescent="0.45">
      <c r="A73" s="22"/>
      <c r="B73" s="19"/>
      <c r="C73" s="19"/>
      <c r="D73" s="19"/>
      <c r="E73" s="19"/>
      <c r="F73" s="20"/>
      <c r="G73" s="19"/>
      <c r="H73" s="19"/>
      <c r="I73" s="19"/>
      <c r="J73" s="18"/>
      <c r="K73" s="18"/>
      <c r="L73" s="18"/>
      <c r="M73" s="18"/>
      <c r="N73" s="18"/>
      <c r="O73" s="18"/>
      <c r="P73" s="18"/>
    </row>
    <row r="74" spans="1:16" s="17" customFormat="1" ht="114" customHeight="1" x14ac:dyDescent="0.45">
      <c r="A74" s="22"/>
      <c r="B74" s="19"/>
      <c r="C74" s="19"/>
      <c r="D74" s="19"/>
      <c r="E74" s="19"/>
      <c r="F74" s="20"/>
      <c r="G74" s="19"/>
      <c r="H74" s="19"/>
      <c r="I74" s="19"/>
      <c r="J74" s="18"/>
      <c r="K74" s="18"/>
      <c r="L74" s="18"/>
      <c r="M74" s="18"/>
      <c r="N74" s="18"/>
      <c r="O74" s="18"/>
      <c r="P74" s="18"/>
    </row>
  </sheetData>
  <mergeCells count="216">
    <mergeCell ref="A37:D37"/>
    <mergeCell ref="K63:Q63"/>
    <mergeCell ref="C3:G4"/>
    <mergeCell ref="C19:E19"/>
    <mergeCell ref="C8:D8"/>
    <mergeCell ref="A3:A4"/>
    <mergeCell ref="B3:B4"/>
    <mergeCell ref="H3:H4"/>
    <mergeCell ref="I3:I4"/>
    <mergeCell ref="C33:G33"/>
    <mergeCell ref="C34:E34"/>
    <mergeCell ref="F34:G34"/>
    <mergeCell ref="C31:C32"/>
    <mergeCell ref="F31:F32"/>
    <mergeCell ref="C7:G7"/>
    <mergeCell ref="C9:C10"/>
    <mergeCell ref="F9:F10"/>
    <mergeCell ref="C18:G18"/>
    <mergeCell ref="C14:C15"/>
    <mergeCell ref="F14:F15"/>
    <mergeCell ref="C20:C21"/>
    <mergeCell ref="F20:F21"/>
    <mergeCell ref="L16:L17"/>
    <mergeCell ref="M11:M12"/>
    <mergeCell ref="L9:L10"/>
    <mergeCell ref="A27:A28"/>
    <mergeCell ref="B27:B28"/>
    <mergeCell ref="A20:A21"/>
    <mergeCell ref="B20:B21"/>
    <mergeCell ref="A25:A26"/>
    <mergeCell ref="I22:I23"/>
    <mergeCell ref="H11:H12"/>
    <mergeCell ref="B25:B26"/>
    <mergeCell ref="I11:I12"/>
    <mergeCell ref="H18:H19"/>
    <mergeCell ref="I18:I19"/>
    <mergeCell ref="H14:H15"/>
    <mergeCell ref="J11:J12"/>
    <mergeCell ref="K11:K12"/>
    <mergeCell ref="L25:L26"/>
    <mergeCell ref="J22:J23"/>
    <mergeCell ref="K22:K23"/>
    <mergeCell ref="B14:B15"/>
    <mergeCell ref="A14:A15"/>
    <mergeCell ref="A29:A30"/>
    <mergeCell ref="B29:B30"/>
    <mergeCell ref="H29:H30"/>
    <mergeCell ref="I29:I30"/>
    <mergeCell ref="H22:H23"/>
    <mergeCell ref="H16:H17"/>
    <mergeCell ref="B16:B17"/>
    <mergeCell ref="C16:C17"/>
    <mergeCell ref="F16:F17"/>
    <mergeCell ref="A16:A17"/>
    <mergeCell ref="I16:I17"/>
    <mergeCell ref="I25:I26"/>
    <mergeCell ref="H20:H21"/>
    <mergeCell ref="I20:I21"/>
    <mergeCell ref="A18:A19"/>
    <mergeCell ref="B18:B19"/>
    <mergeCell ref="A5:A6"/>
    <mergeCell ref="B5:B6"/>
    <mergeCell ref="H5:H6"/>
    <mergeCell ref="H31:H32"/>
    <mergeCell ref="H33:H34"/>
    <mergeCell ref="K31:K32"/>
    <mergeCell ref="J5:J6"/>
    <mergeCell ref="N33:N34"/>
    <mergeCell ref="I31:I32"/>
    <mergeCell ref="I33:I34"/>
    <mergeCell ref="I5:I6"/>
    <mergeCell ref="L33:L34"/>
    <mergeCell ref="M33:M34"/>
    <mergeCell ref="K33:K34"/>
    <mergeCell ref="A7:A8"/>
    <mergeCell ref="B7:B8"/>
    <mergeCell ref="H9:H10"/>
    <mergeCell ref="A11:A12"/>
    <mergeCell ref="B11:B12"/>
    <mergeCell ref="C11:C12"/>
    <mergeCell ref="L11:L12"/>
    <mergeCell ref="J9:J10"/>
    <mergeCell ref="K9:K10"/>
    <mergeCell ref="N5:N6"/>
    <mergeCell ref="J7:J8"/>
    <mergeCell ref="H7:H8"/>
    <mergeCell ref="N7:N8"/>
    <mergeCell ref="M7:M8"/>
    <mergeCell ref="Q18:Q19"/>
    <mergeCell ref="Q20:Q21"/>
    <mergeCell ref="K14:K15"/>
    <mergeCell ref="M16:M17"/>
    <mergeCell ref="N16:N17"/>
    <mergeCell ref="L20:L21"/>
    <mergeCell ref="L18:L19"/>
    <mergeCell ref="J16:J17"/>
    <mergeCell ref="K16:K17"/>
    <mergeCell ref="J18:J19"/>
    <mergeCell ref="K18:K19"/>
    <mergeCell ref="P7:P8"/>
    <mergeCell ref="I7:I8"/>
    <mergeCell ref="K7:K8"/>
    <mergeCell ref="I9:I10"/>
    <mergeCell ref="I14:I15"/>
    <mergeCell ref="J14:J15"/>
    <mergeCell ref="M14:M15"/>
    <mergeCell ref="J20:J21"/>
    <mergeCell ref="K20:K21"/>
    <mergeCell ref="Q33:Q34"/>
    <mergeCell ref="C27:C28"/>
    <mergeCell ref="F27:F28"/>
    <mergeCell ref="H27:H28"/>
    <mergeCell ref="I27:I28"/>
    <mergeCell ref="J27:J28"/>
    <mergeCell ref="K27:K28"/>
    <mergeCell ref="Q29:Q30"/>
    <mergeCell ref="Q25:Q26"/>
    <mergeCell ref="F25:F26"/>
    <mergeCell ref="H25:H26"/>
    <mergeCell ref="C25:C26"/>
    <mergeCell ref="C29:C30"/>
    <mergeCell ref="F29:F30"/>
    <mergeCell ref="Q27:Q28"/>
    <mergeCell ref="O33:O34"/>
    <mergeCell ref="P33:P34"/>
    <mergeCell ref="J33:J34"/>
    <mergeCell ref="M25:M26"/>
    <mergeCell ref="N25:N26"/>
    <mergeCell ref="O25:O26"/>
    <mergeCell ref="P25:P26"/>
    <mergeCell ref="M31:M32"/>
    <mergeCell ref="O27:O28"/>
    <mergeCell ref="J1:J2"/>
    <mergeCell ref="K1:K2"/>
    <mergeCell ref="L1:L2"/>
    <mergeCell ref="M1:M2"/>
    <mergeCell ref="Q31:Q32"/>
    <mergeCell ref="L31:L32"/>
    <mergeCell ref="J31:J32"/>
    <mergeCell ref="K5:K6"/>
    <mergeCell ref="L5:L6"/>
    <mergeCell ref="M5:M6"/>
    <mergeCell ref="Q9:Q10"/>
    <mergeCell ref="O7:O8"/>
    <mergeCell ref="Q16:Q17"/>
    <mergeCell ref="O22:O23"/>
    <mergeCell ref="P22:P23"/>
    <mergeCell ref="M20:M21"/>
    <mergeCell ref="J29:J30"/>
    <mergeCell ref="K29:K30"/>
    <mergeCell ref="L29:L30"/>
    <mergeCell ref="J25:J26"/>
    <mergeCell ref="K25:K26"/>
    <mergeCell ref="L27:L28"/>
    <mergeCell ref="Q11:Q12"/>
    <mergeCell ref="N11:N12"/>
    <mergeCell ref="L7:L8"/>
    <mergeCell ref="P31:P32"/>
    <mergeCell ref="Q5:Q6"/>
    <mergeCell ref="Q14:Q15"/>
    <mergeCell ref="N20:N21"/>
    <mergeCell ref="M22:M23"/>
    <mergeCell ref="P14:P15"/>
    <mergeCell ref="N14:N15"/>
    <mergeCell ref="O14:O15"/>
    <mergeCell ref="O16:O17"/>
    <mergeCell ref="P16:P17"/>
    <mergeCell ref="Q22:Q23"/>
    <mergeCell ref="P29:P30"/>
    <mergeCell ref="L14:L15"/>
    <mergeCell ref="M27:M28"/>
    <mergeCell ref="N27:N28"/>
    <mergeCell ref="P9:P10"/>
    <mergeCell ref="P20:P21"/>
    <mergeCell ref="P18:P19"/>
    <mergeCell ref="O20:O21"/>
    <mergeCell ref="M18:M19"/>
    <mergeCell ref="N18:N19"/>
    <mergeCell ref="O18:O19"/>
    <mergeCell ref="O9:O10"/>
    <mergeCell ref="O31:O32"/>
    <mergeCell ref="P5:P6"/>
    <mergeCell ref="P1:P2"/>
    <mergeCell ref="M29:M30"/>
    <mergeCell ref="N29:N30"/>
    <mergeCell ref="O29:O30"/>
    <mergeCell ref="O1:O2"/>
    <mergeCell ref="Q7:Q8"/>
    <mergeCell ref="O11:O12"/>
    <mergeCell ref="P11:P12"/>
    <mergeCell ref="N9:N10"/>
    <mergeCell ref="M9:M10"/>
    <mergeCell ref="F8:G8"/>
    <mergeCell ref="N1:N2"/>
    <mergeCell ref="Q1:Q2"/>
    <mergeCell ref="P27:P28"/>
    <mergeCell ref="N22:N23"/>
    <mergeCell ref="A35:H35"/>
    <mergeCell ref="I35:Q35"/>
    <mergeCell ref="A1:I1"/>
    <mergeCell ref="L22:L23"/>
    <mergeCell ref="C5:C6"/>
    <mergeCell ref="F5:F6"/>
    <mergeCell ref="A9:A10"/>
    <mergeCell ref="B9:B10"/>
    <mergeCell ref="A31:A32"/>
    <mergeCell ref="B31:B32"/>
    <mergeCell ref="A33:A34"/>
    <mergeCell ref="B33:B34"/>
    <mergeCell ref="A22:A23"/>
    <mergeCell ref="B22:B23"/>
    <mergeCell ref="C22:C23"/>
    <mergeCell ref="F22:F23"/>
    <mergeCell ref="F11:F12"/>
    <mergeCell ref="O5:O6"/>
    <mergeCell ref="N31:N32"/>
  </mergeCells>
  <phoneticPr fontId="2" type="noConversion"/>
  <pageMargins left="0.19685039370078741" right="3.937007874015748E-2" top="0.27559055118110237" bottom="0" header="0.11811023622047245" footer="0.11811023622047245"/>
  <pageSetup paperSize="9" scale="2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74"/>
  <sheetViews>
    <sheetView view="pageBreakPreview" zoomScale="25" zoomScaleSheetLayoutView="25" workbookViewId="0">
      <selection activeCell="D15" sqref="D15"/>
    </sheetView>
  </sheetViews>
  <sheetFormatPr defaultColWidth="9" defaultRowHeight="32.25" x14ac:dyDescent="0.45"/>
  <cols>
    <col min="1" max="1" width="12.25" style="9" customWidth="1"/>
    <col min="2" max="2" width="12.75" style="2" customWidth="1"/>
    <col min="3" max="3" width="34.75" style="2" customWidth="1"/>
    <col min="4" max="4" width="102" style="2" customWidth="1"/>
    <col min="5" max="5" width="69.25" style="2" customWidth="1"/>
    <col min="6" max="6" width="15.25" style="10" customWidth="1"/>
    <col min="7" max="7" width="63.75" style="2" customWidth="1"/>
    <col min="8" max="8" width="34.25" style="2" customWidth="1"/>
    <col min="9" max="9" width="23.75" style="2" customWidth="1"/>
    <col min="10" max="10" width="11.5" style="5" customWidth="1"/>
    <col min="11" max="11" width="19.125" style="5" customWidth="1"/>
    <col min="12" max="12" width="13.625" style="5" customWidth="1"/>
    <col min="13" max="16" width="11.5" style="5" customWidth="1"/>
    <col min="17" max="17" width="16.75" style="4" customWidth="1"/>
    <col min="18" max="18" width="23" style="4" customWidth="1"/>
    <col min="19" max="16384" width="9" style="4"/>
  </cols>
  <sheetData>
    <row r="1" spans="1:19" s="7" customFormat="1" ht="161.25" customHeight="1" thickBot="1" x14ac:dyDescent="0.6">
      <c r="A1" s="99" t="s">
        <v>109</v>
      </c>
      <c r="B1" s="99"/>
      <c r="C1" s="99"/>
      <c r="D1" s="99"/>
      <c r="E1" s="99"/>
      <c r="F1" s="99"/>
      <c r="G1" s="99"/>
      <c r="H1" s="99"/>
      <c r="I1" s="99"/>
      <c r="J1" s="125" t="s">
        <v>11</v>
      </c>
      <c r="K1" s="125" t="s">
        <v>12</v>
      </c>
      <c r="L1" s="125" t="s">
        <v>13</v>
      </c>
      <c r="M1" s="90" t="s">
        <v>14</v>
      </c>
      <c r="N1" s="90" t="s">
        <v>15</v>
      </c>
      <c r="O1" s="90" t="s">
        <v>16</v>
      </c>
      <c r="P1" s="90" t="s">
        <v>17</v>
      </c>
      <c r="Q1" s="92" t="s">
        <v>7</v>
      </c>
    </row>
    <row r="2" spans="1:19" s="8" customFormat="1" ht="103.5" customHeight="1" thickBot="1" x14ac:dyDescent="0.3">
      <c r="A2" s="11" t="s">
        <v>18</v>
      </c>
      <c r="B2" s="12" t="s">
        <v>19</v>
      </c>
      <c r="C2" s="14" t="s">
        <v>5</v>
      </c>
      <c r="D2" s="14" t="s">
        <v>0</v>
      </c>
      <c r="E2" s="13" t="s">
        <v>20</v>
      </c>
      <c r="F2" s="15" t="s">
        <v>21</v>
      </c>
      <c r="G2" s="16" t="s">
        <v>1</v>
      </c>
      <c r="H2" s="13" t="s">
        <v>10</v>
      </c>
      <c r="I2" s="6" t="s">
        <v>22</v>
      </c>
      <c r="J2" s="126"/>
      <c r="K2" s="126"/>
      <c r="L2" s="126"/>
      <c r="M2" s="91"/>
      <c r="N2" s="91"/>
      <c r="O2" s="91"/>
      <c r="P2" s="91"/>
      <c r="Q2" s="93"/>
    </row>
    <row r="3" spans="1:19" s="50" customFormat="1" ht="80.099999999999994" customHeight="1" thickTop="1" x14ac:dyDescent="0.25">
      <c r="A3" s="185">
        <v>1</v>
      </c>
      <c r="B3" s="186" t="s">
        <v>4</v>
      </c>
      <c r="C3" s="177" t="s">
        <v>59</v>
      </c>
      <c r="D3" s="178"/>
      <c r="E3" s="178"/>
      <c r="F3" s="178"/>
      <c r="G3" s="179"/>
      <c r="H3" s="187"/>
      <c r="I3" s="189"/>
      <c r="J3" s="51"/>
      <c r="K3" s="51"/>
      <c r="L3" s="51"/>
      <c r="M3" s="51"/>
      <c r="N3" s="51"/>
      <c r="O3" s="51"/>
      <c r="P3" s="51"/>
      <c r="Q3" s="52"/>
    </row>
    <row r="4" spans="1:19" s="50" customFormat="1" ht="80.099999999999994" customHeight="1" x14ac:dyDescent="0.25">
      <c r="A4" s="104"/>
      <c r="B4" s="106"/>
      <c r="C4" s="180"/>
      <c r="D4" s="181"/>
      <c r="E4" s="181"/>
      <c r="F4" s="181"/>
      <c r="G4" s="182"/>
      <c r="H4" s="188"/>
      <c r="I4" s="190"/>
      <c r="J4" s="53"/>
      <c r="K4" s="53"/>
      <c r="L4" s="53"/>
      <c r="M4" s="53"/>
      <c r="N4" s="53"/>
      <c r="O4" s="53"/>
      <c r="P4" s="53"/>
      <c r="Q4" s="54"/>
    </row>
    <row r="5" spans="1:19" s="56" customFormat="1" ht="80.099999999999994" customHeight="1" x14ac:dyDescent="0.65">
      <c r="A5" s="104">
        <v>2</v>
      </c>
      <c r="B5" s="106" t="s">
        <v>47</v>
      </c>
      <c r="C5" s="100" t="s">
        <v>6</v>
      </c>
      <c r="D5" s="55" t="s">
        <v>68</v>
      </c>
      <c r="E5" s="55" t="s">
        <v>113</v>
      </c>
      <c r="F5" s="101" t="s">
        <v>45</v>
      </c>
      <c r="G5" s="55" t="s">
        <v>110</v>
      </c>
      <c r="H5" s="154"/>
      <c r="I5" s="160" t="s">
        <v>182</v>
      </c>
      <c r="J5" s="95">
        <v>2.7</v>
      </c>
      <c r="K5" s="95">
        <v>0</v>
      </c>
      <c r="L5" s="95">
        <v>1.6</v>
      </c>
      <c r="M5" s="95">
        <v>2.5</v>
      </c>
      <c r="N5" s="95">
        <v>1.7</v>
      </c>
      <c r="O5" s="95">
        <v>0</v>
      </c>
      <c r="P5" s="95">
        <v>1</v>
      </c>
      <c r="Q5" s="120">
        <f>J5*70+K5*75+L5*55+N5*25+O5*60+P5*120+M5*45</f>
        <v>552</v>
      </c>
      <c r="R5" s="86"/>
      <c r="S5" s="86"/>
    </row>
    <row r="6" spans="1:19" s="58" customFormat="1" ht="80.099999999999994" customHeight="1" x14ac:dyDescent="0.65">
      <c r="A6" s="152"/>
      <c r="B6" s="153"/>
      <c r="C6" s="100"/>
      <c r="D6" s="57" t="s">
        <v>173</v>
      </c>
      <c r="E6" s="57" t="s">
        <v>114</v>
      </c>
      <c r="F6" s="102"/>
      <c r="G6" s="57" t="s">
        <v>111</v>
      </c>
      <c r="H6" s="143"/>
      <c r="I6" s="139"/>
      <c r="J6" s="94"/>
      <c r="K6" s="94"/>
      <c r="L6" s="94"/>
      <c r="M6" s="94"/>
      <c r="N6" s="94"/>
      <c r="O6" s="94"/>
      <c r="P6" s="94"/>
      <c r="Q6" s="118"/>
      <c r="R6" s="86"/>
      <c r="S6" s="86"/>
    </row>
    <row r="7" spans="1:19" s="50" customFormat="1" ht="80.099999999999994" customHeight="1" x14ac:dyDescent="0.25">
      <c r="A7" s="152">
        <v>3</v>
      </c>
      <c r="B7" s="153" t="s">
        <v>9</v>
      </c>
      <c r="C7" s="195" t="s">
        <v>112</v>
      </c>
      <c r="D7" s="196"/>
      <c r="E7" s="196"/>
      <c r="F7" s="196"/>
      <c r="G7" s="197"/>
      <c r="H7" s="147"/>
      <c r="I7" s="138"/>
      <c r="J7" s="146">
        <v>3.2</v>
      </c>
      <c r="K7" s="119">
        <v>0</v>
      </c>
      <c r="L7" s="119">
        <v>2.2999999999999998</v>
      </c>
      <c r="M7" s="119">
        <v>2.5</v>
      </c>
      <c r="N7" s="119">
        <v>1</v>
      </c>
      <c r="O7" s="119">
        <v>0</v>
      </c>
      <c r="P7" s="119">
        <v>0</v>
      </c>
      <c r="Q7" s="118">
        <f>J7*70+K7*75+L7*55+N7*25+O7*60+P7*120+M7*45</f>
        <v>488</v>
      </c>
      <c r="R7" s="85"/>
      <c r="S7" s="85"/>
    </row>
    <row r="8" spans="1:19" s="60" customFormat="1" ht="80.099999999999994" customHeight="1" x14ac:dyDescent="0.25">
      <c r="A8" s="152"/>
      <c r="B8" s="153"/>
      <c r="C8" s="183" t="s">
        <v>171</v>
      </c>
      <c r="D8" s="184"/>
      <c r="E8" s="59" t="s">
        <v>115</v>
      </c>
      <c r="F8" s="88" t="s">
        <v>63</v>
      </c>
      <c r="G8" s="89"/>
      <c r="H8" s="148"/>
      <c r="I8" s="139"/>
      <c r="J8" s="146"/>
      <c r="K8" s="119"/>
      <c r="L8" s="119"/>
      <c r="M8" s="119"/>
      <c r="N8" s="119"/>
      <c r="O8" s="119"/>
      <c r="P8" s="119"/>
      <c r="Q8" s="118"/>
      <c r="R8" s="85"/>
      <c r="S8" s="85"/>
    </row>
    <row r="9" spans="1:19" s="56" customFormat="1" ht="80.099999999999994" customHeight="1" x14ac:dyDescent="0.65">
      <c r="A9" s="103">
        <v>4</v>
      </c>
      <c r="B9" s="105" t="s">
        <v>2</v>
      </c>
      <c r="C9" s="198" t="s">
        <v>154</v>
      </c>
      <c r="D9" s="78" t="s">
        <v>116</v>
      </c>
      <c r="E9" s="61" t="s">
        <v>118</v>
      </c>
      <c r="F9" s="113" t="s">
        <v>24</v>
      </c>
      <c r="G9" s="61" t="s">
        <v>166</v>
      </c>
      <c r="H9" s="136" t="s">
        <v>54</v>
      </c>
      <c r="I9" s="138"/>
      <c r="J9" s="130">
        <v>2.7</v>
      </c>
      <c r="K9" s="94">
        <v>0</v>
      </c>
      <c r="L9" s="94">
        <v>2.2000000000000002</v>
      </c>
      <c r="M9" s="94">
        <v>2.5</v>
      </c>
      <c r="N9" s="94">
        <v>1.6</v>
      </c>
      <c r="O9" s="94">
        <v>1</v>
      </c>
      <c r="P9" s="94">
        <v>0</v>
      </c>
      <c r="Q9" s="123">
        <f>J9*70+K9*75+L9*55+N9*25+O9*60+P9*120+M9*45</f>
        <v>522.5</v>
      </c>
      <c r="R9" s="86"/>
      <c r="S9" s="86"/>
    </row>
    <row r="10" spans="1:19" s="58" customFormat="1" ht="80.099999999999994" customHeight="1" x14ac:dyDescent="0.65">
      <c r="A10" s="104"/>
      <c r="B10" s="106"/>
      <c r="C10" s="111"/>
      <c r="D10" s="62" t="s">
        <v>117</v>
      </c>
      <c r="E10" s="62" t="s">
        <v>119</v>
      </c>
      <c r="F10" s="135"/>
      <c r="G10" s="62" t="s">
        <v>167</v>
      </c>
      <c r="H10" s="137"/>
      <c r="I10" s="139"/>
      <c r="J10" s="129"/>
      <c r="K10" s="95"/>
      <c r="L10" s="95"/>
      <c r="M10" s="95"/>
      <c r="N10" s="95"/>
      <c r="O10" s="95"/>
      <c r="P10" s="95"/>
      <c r="Q10" s="120"/>
      <c r="R10" s="86"/>
      <c r="S10" s="86"/>
    </row>
    <row r="11" spans="1:19" s="56" customFormat="1" ht="80.099999999999994" customHeight="1" x14ac:dyDescent="0.65">
      <c r="A11" s="103">
        <v>5</v>
      </c>
      <c r="B11" s="105" t="s">
        <v>3</v>
      </c>
      <c r="C11" s="133" t="s">
        <v>6</v>
      </c>
      <c r="D11" s="55" t="s">
        <v>155</v>
      </c>
      <c r="E11" s="61" t="s">
        <v>67</v>
      </c>
      <c r="F11" s="115" t="s">
        <v>169</v>
      </c>
      <c r="G11" s="61" t="s">
        <v>27</v>
      </c>
      <c r="H11" s="136"/>
      <c r="I11" s="138"/>
      <c r="J11" s="130">
        <v>2.8</v>
      </c>
      <c r="K11" s="94">
        <v>0</v>
      </c>
      <c r="L11" s="94">
        <v>1.9</v>
      </c>
      <c r="M11" s="94">
        <v>2.5</v>
      </c>
      <c r="N11" s="94">
        <v>0.8</v>
      </c>
      <c r="O11" s="94">
        <v>0</v>
      </c>
      <c r="P11" s="94">
        <v>0</v>
      </c>
      <c r="Q11" s="123">
        <f>J11*70+K11*75+L11*55+N11*25+O11*60+P11*120+M11*45</f>
        <v>433</v>
      </c>
      <c r="R11" s="86"/>
      <c r="S11" s="86"/>
    </row>
    <row r="12" spans="1:19" s="58" customFormat="1" ht="80.099999999999994" customHeight="1" thickBot="1" x14ac:dyDescent="0.7">
      <c r="A12" s="109"/>
      <c r="B12" s="110"/>
      <c r="C12" s="161"/>
      <c r="D12" s="63" t="s">
        <v>61</v>
      </c>
      <c r="E12" s="63" t="s">
        <v>93</v>
      </c>
      <c r="F12" s="116"/>
      <c r="G12" s="63" t="s">
        <v>44</v>
      </c>
      <c r="H12" s="157"/>
      <c r="I12" s="166"/>
      <c r="J12" s="145"/>
      <c r="K12" s="96"/>
      <c r="L12" s="96"/>
      <c r="M12" s="96"/>
      <c r="N12" s="96"/>
      <c r="O12" s="96"/>
      <c r="P12" s="96"/>
      <c r="Q12" s="124"/>
      <c r="R12" s="86"/>
      <c r="S12" s="86"/>
    </row>
    <row r="13" spans="1:19" s="70" customFormat="1" ht="27" customHeight="1" thickBot="1" x14ac:dyDescent="0.7">
      <c r="A13" s="64"/>
      <c r="B13" s="64"/>
      <c r="C13" s="65"/>
      <c r="D13" s="66"/>
      <c r="E13" s="66"/>
      <c r="F13" s="66"/>
      <c r="G13" s="66"/>
      <c r="H13" s="67"/>
      <c r="I13" s="67"/>
      <c r="J13" s="68"/>
      <c r="K13" s="68"/>
      <c r="L13" s="68"/>
      <c r="M13" s="68"/>
      <c r="N13" s="68"/>
      <c r="O13" s="68"/>
      <c r="P13" s="68"/>
      <c r="Q13" s="69"/>
      <c r="R13" s="87"/>
      <c r="S13" s="87"/>
    </row>
    <row r="14" spans="1:19" s="56" customFormat="1" ht="80.099999999999994" customHeight="1" x14ac:dyDescent="0.65">
      <c r="A14" s="172">
        <v>8</v>
      </c>
      <c r="B14" s="171" t="s">
        <v>4</v>
      </c>
      <c r="C14" s="144" t="s">
        <v>23</v>
      </c>
      <c r="D14" s="71" t="s">
        <v>156</v>
      </c>
      <c r="E14" s="71" t="s">
        <v>106</v>
      </c>
      <c r="F14" s="202" t="s">
        <v>45</v>
      </c>
      <c r="G14" s="71" t="s">
        <v>33</v>
      </c>
      <c r="H14" s="170"/>
      <c r="I14" s="151"/>
      <c r="J14" s="122">
        <v>3.4</v>
      </c>
      <c r="K14" s="149">
        <v>0</v>
      </c>
      <c r="L14" s="122">
        <v>2.2999999999999998</v>
      </c>
      <c r="M14" s="122">
        <v>2.5</v>
      </c>
      <c r="N14" s="122">
        <v>1.1000000000000001</v>
      </c>
      <c r="O14" s="122">
        <v>0</v>
      </c>
      <c r="P14" s="122">
        <v>0</v>
      </c>
      <c r="Q14" s="121">
        <f>J14*70+K14*75+L14*55+N14*25+O14*60+P14*120+M14*45</f>
        <v>504.5</v>
      </c>
      <c r="R14" s="86"/>
      <c r="S14" s="86"/>
    </row>
    <row r="15" spans="1:19" s="58" customFormat="1" ht="80.099999999999994" customHeight="1" x14ac:dyDescent="0.65">
      <c r="A15" s="103"/>
      <c r="B15" s="105"/>
      <c r="C15" s="111"/>
      <c r="D15" s="62" t="s">
        <v>168</v>
      </c>
      <c r="E15" s="62" t="s">
        <v>177</v>
      </c>
      <c r="F15" s="102"/>
      <c r="G15" s="62" t="s">
        <v>31</v>
      </c>
      <c r="H15" s="143"/>
      <c r="I15" s="139"/>
      <c r="J15" s="94"/>
      <c r="K15" s="150"/>
      <c r="L15" s="94"/>
      <c r="M15" s="94"/>
      <c r="N15" s="94"/>
      <c r="O15" s="94"/>
      <c r="P15" s="94"/>
      <c r="Q15" s="118"/>
      <c r="R15" s="86"/>
      <c r="S15" s="86"/>
    </row>
    <row r="16" spans="1:19" s="50" customFormat="1" ht="80.099999999999994" customHeight="1" x14ac:dyDescent="0.25">
      <c r="A16" s="152">
        <v>9</v>
      </c>
      <c r="B16" s="153" t="s">
        <v>8</v>
      </c>
      <c r="C16" s="111" t="s">
        <v>6</v>
      </c>
      <c r="D16" s="61" t="s">
        <v>120</v>
      </c>
      <c r="E16" s="61" t="s">
        <v>121</v>
      </c>
      <c r="F16" s="113" t="s">
        <v>24</v>
      </c>
      <c r="G16" s="61" t="s">
        <v>157</v>
      </c>
      <c r="H16" s="147"/>
      <c r="I16" s="163" t="s">
        <v>181</v>
      </c>
      <c r="J16" s="119">
        <v>3.6</v>
      </c>
      <c r="K16" s="119">
        <v>0</v>
      </c>
      <c r="L16" s="119">
        <v>1.7</v>
      </c>
      <c r="M16" s="119">
        <v>2.5</v>
      </c>
      <c r="N16" s="119">
        <v>1</v>
      </c>
      <c r="O16" s="119">
        <v>0</v>
      </c>
      <c r="P16" s="119">
        <v>1</v>
      </c>
      <c r="Q16" s="118">
        <f>J16*70+K16*75+L16*55+N16*25+O16*60+P16*120+M16*45</f>
        <v>603</v>
      </c>
      <c r="R16" s="85"/>
      <c r="S16" s="85"/>
    </row>
    <row r="17" spans="1:19" s="60" customFormat="1" ht="80.099999999999994" customHeight="1" x14ac:dyDescent="0.25">
      <c r="A17" s="152"/>
      <c r="B17" s="153"/>
      <c r="C17" s="133"/>
      <c r="D17" s="57" t="s">
        <v>99</v>
      </c>
      <c r="E17" s="57" t="s">
        <v>137</v>
      </c>
      <c r="F17" s="162"/>
      <c r="G17" s="57" t="s">
        <v>179</v>
      </c>
      <c r="H17" s="148"/>
      <c r="I17" s="164"/>
      <c r="J17" s="119"/>
      <c r="K17" s="119"/>
      <c r="L17" s="119"/>
      <c r="M17" s="119"/>
      <c r="N17" s="119"/>
      <c r="O17" s="119"/>
      <c r="P17" s="119"/>
      <c r="Q17" s="118"/>
      <c r="R17" s="85"/>
      <c r="S17" s="85"/>
    </row>
    <row r="18" spans="1:19" s="56" customFormat="1" ht="80.099999999999994" customHeight="1" x14ac:dyDescent="0.65">
      <c r="A18" s="103">
        <v>10</v>
      </c>
      <c r="B18" s="105" t="s">
        <v>9</v>
      </c>
      <c r="C18" s="199" t="s">
        <v>123</v>
      </c>
      <c r="D18" s="200"/>
      <c r="E18" s="200"/>
      <c r="F18" s="200"/>
      <c r="G18" s="201"/>
      <c r="H18" s="136"/>
      <c r="I18" s="168" t="s">
        <v>51</v>
      </c>
      <c r="J18" s="130">
        <v>2.7</v>
      </c>
      <c r="K18" s="94">
        <v>0</v>
      </c>
      <c r="L18" s="94">
        <v>3</v>
      </c>
      <c r="M18" s="94">
        <v>2.5</v>
      </c>
      <c r="N18" s="94">
        <v>1</v>
      </c>
      <c r="O18" s="94">
        <v>0</v>
      </c>
      <c r="P18" s="94">
        <v>0</v>
      </c>
      <c r="Q18" s="123">
        <f>J18*70+K18*75+L18*55+N18*25+O18*60+P18*120+M18*45</f>
        <v>491.5</v>
      </c>
      <c r="R18" s="86"/>
      <c r="S18" s="86"/>
    </row>
    <row r="19" spans="1:19" s="58" customFormat="1" ht="80.099999999999994" customHeight="1" x14ac:dyDescent="0.65">
      <c r="A19" s="104"/>
      <c r="B19" s="106"/>
      <c r="C19" s="183" t="s">
        <v>122</v>
      </c>
      <c r="D19" s="184"/>
      <c r="E19" s="184"/>
      <c r="F19" s="72" t="s">
        <v>24</v>
      </c>
      <c r="G19" s="72" t="s">
        <v>124</v>
      </c>
      <c r="H19" s="137"/>
      <c r="I19" s="169"/>
      <c r="J19" s="129"/>
      <c r="K19" s="95"/>
      <c r="L19" s="95"/>
      <c r="M19" s="95"/>
      <c r="N19" s="95"/>
      <c r="O19" s="95"/>
      <c r="P19" s="95"/>
      <c r="Q19" s="120"/>
      <c r="R19" s="86"/>
      <c r="S19" s="86"/>
    </row>
    <row r="20" spans="1:19" s="56" customFormat="1" ht="80.099999999999994" customHeight="1" x14ac:dyDescent="0.65">
      <c r="A20" s="103">
        <v>11</v>
      </c>
      <c r="B20" s="105" t="s">
        <v>2</v>
      </c>
      <c r="C20" s="133" t="s">
        <v>34</v>
      </c>
      <c r="D20" s="61" t="s">
        <v>158</v>
      </c>
      <c r="E20" s="55" t="s">
        <v>159</v>
      </c>
      <c r="F20" s="113" t="s">
        <v>24</v>
      </c>
      <c r="G20" s="61" t="s">
        <v>100</v>
      </c>
      <c r="H20" s="136" t="s">
        <v>36</v>
      </c>
      <c r="I20" s="138"/>
      <c r="J20" s="130">
        <v>2.9</v>
      </c>
      <c r="K20" s="94">
        <v>0</v>
      </c>
      <c r="L20" s="94">
        <v>1.8</v>
      </c>
      <c r="M20" s="94">
        <v>2.5</v>
      </c>
      <c r="N20" s="94">
        <v>1.4</v>
      </c>
      <c r="O20" s="94">
        <v>1</v>
      </c>
      <c r="P20" s="94">
        <v>0</v>
      </c>
      <c r="Q20" s="123">
        <f>J20*70+K20*75+L20*55+N20*25+O20*60+P20*120+M20*45</f>
        <v>509.5</v>
      </c>
      <c r="R20" s="86"/>
      <c r="S20" s="86"/>
    </row>
    <row r="21" spans="1:19" s="58" customFormat="1" ht="80.099999999999994" customHeight="1" x14ac:dyDescent="0.65">
      <c r="A21" s="107"/>
      <c r="B21" s="108"/>
      <c r="C21" s="100"/>
      <c r="D21" s="62" t="s">
        <v>125</v>
      </c>
      <c r="E21" s="62" t="s">
        <v>198</v>
      </c>
      <c r="F21" s="135"/>
      <c r="G21" s="62" t="s">
        <v>101</v>
      </c>
      <c r="H21" s="137"/>
      <c r="I21" s="139"/>
      <c r="J21" s="128"/>
      <c r="K21" s="117"/>
      <c r="L21" s="117"/>
      <c r="M21" s="117"/>
      <c r="N21" s="117"/>
      <c r="O21" s="117"/>
      <c r="P21" s="117"/>
      <c r="Q21" s="127"/>
      <c r="R21" s="86"/>
      <c r="S21" s="86"/>
    </row>
    <row r="22" spans="1:19" s="56" customFormat="1" ht="80.099999999999994" customHeight="1" x14ac:dyDescent="0.65">
      <c r="A22" s="103">
        <v>12</v>
      </c>
      <c r="B22" s="105" t="s">
        <v>3</v>
      </c>
      <c r="C22" s="111" t="s">
        <v>6</v>
      </c>
      <c r="D22" s="61" t="s">
        <v>107</v>
      </c>
      <c r="E22" s="61" t="s">
        <v>32</v>
      </c>
      <c r="F22" s="113" t="s">
        <v>25</v>
      </c>
      <c r="G22" s="61" t="s">
        <v>38</v>
      </c>
      <c r="H22" s="156"/>
      <c r="I22" s="138"/>
      <c r="J22" s="130">
        <v>3.8</v>
      </c>
      <c r="K22" s="94">
        <v>0.7</v>
      </c>
      <c r="L22" s="94">
        <v>0.9</v>
      </c>
      <c r="M22" s="94">
        <v>2.5</v>
      </c>
      <c r="N22" s="94">
        <v>1.2</v>
      </c>
      <c r="O22" s="94">
        <v>0</v>
      </c>
      <c r="P22" s="94">
        <v>0</v>
      </c>
      <c r="Q22" s="123">
        <f>J22*70+K22*75+L22*55+N22*25+O22*60+P22*120+M22*45</f>
        <v>510.5</v>
      </c>
      <c r="R22" s="86"/>
      <c r="S22" s="86"/>
    </row>
    <row r="23" spans="1:19" s="58" customFormat="1" ht="80.099999999999994" customHeight="1" thickBot="1" x14ac:dyDescent="0.7">
      <c r="A23" s="109"/>
      <c r="B23" s="110"/>
      <c r="C23" s="112"/>
      <c r="D23" s="63" t="s">
        <v>108</v>
      </c>
      <c r="E23" s="63" t="s">
        <v>127</v>
      </c>
      <c r="F23" s="114"/>
      <c r="G23" s="63" t="s">
        <v>39</v>
      </c>
      <c r="H23" s="157"/>
      <c r="I23" s="166"/>
      <c r="J23" s="145"/>
      <c r="K23" s="96"/>
      <c r="L23" s="96"/>
      <c r="M23" s="96"/>
      <c r="N23" s="96"/>
      <c r="O23" s="96"/>
      <c r="P23" s="96"/>
      <c r="Q23" s="124"/>
      <c r="R23" s="86"/>
      <c r="S23" s="86"/>
    </row>
    <row r="24" spans="1:19" s="58" customFormat="1" ht="24" customHeight="1" thickBot="1" x14ac:dyDescent="0.7">
      <c r="A24" s="73"/>
      <c r="B24" s="73"/>
      <c r="C24" s="74"/>
      <c r="D24" s="75"/>
      <c r="E24" s="75"/>
      <c r="F24" s="75"/>
      <c r="G24" s="75"/>
      <c r="H24" s="76"/>
      <c r="I24" s="76"/>
      <c r="R24" s="86"/>
      <c r="S24" s="86"/>
    </row>
    <row r="25" spans="1:19" s="50" customFormat="1" ht="80.099999999999994" customHeight="1" x14ac:dyDescent="0.25">
      <c r="A25" s="165">
        <v>15</v>
      </c>
      <c r="B25" s="167" t="s">
        <v>26</v>
      </c>
      <c r="C25" s="144" t="s">
        <v>28</v>
      </c>
      <c r="D25" s="61" t="s">
        <v>128</v>
      </c>
      <c r="E25" s="55" t="s">
        <v>79</v>
      </c>
      <c r="F25" s="140" t="s">
        <v>45</v>
      </c>
      <c r="G25" s="55" t="s">
        <v>130</v>
      </c>
      <c r="H25" s="142"/>
      <c r="I25" s="151"/>
      <c r="J25" s="131">
        <v>2.8</v>
      </c>
      <c r="K25" s="132">
        <v>0</v>
      </c>
      <c r="L25" s="132">
        <v>2.4</v>
      </c>
      <c r="M25" s="132">
        <v>2.5</v>
      </c>
      <c r="N25" s="132">
        <v>1.5</v>
      </c>
      <c r="O25" s="132">
        <v>0</v>
      </c>
      <c r="P25" s="132">
        <v>0</v>
      </c>
      <c r="Q25" s="121">
        <f>J25*70+K25*75+L25*55+N25*25+O25*60+P25*120+M25*45</f>
        <v>478</v>
      </c>
      <c r="R25" s="85"/>
      <c r="S25" s="85"/>
    </row>
    <row r="26" spans="1:19" s="50" customFormat="1" ht="80.099999999999994" customHeight="1" x14ac:dyDescent="0.25">
      <c r="A26" s="104"/>
      <c r="B26" s="106"/>
      <c r="C26" s="111"/>
      <c r="D26" s="62" t="s">
        <v>129</v>
      </c>
      <c r="E26" s="62" t="s">
        <v>80</v>
      </c>
      <c r="F26" s="141"/>
      <c r="G26" s="62" t="s">
        <v>131</v>
      </c>
      <c r="H26" s="143"/>
      <c r="I26" s="139"/>
      <c r="J26" s="128"/>
      <c r="K26" s="117"/>
      <c r="L26" s="117"/>
      <c r="M26" s="117"/>
      <c r="N26" s="117"/>
      <c r="O26" s="117"/>
      <c r="P26" s="117"/>
      <c r="Q26" s="118"/>
      <c r="R26" s="85"/>
      <c r="S26" s="85"/>
    </row>
    <row r="27" spans="1:19" s="56" customFormat="1" ht="80.099999999999994" customHeight="1" x14ac:dyDescent="0.45">
      <c r="A27" s="103">
        <v>16</v>
      </c>
      <c r="B27" s="105" t="s">
        <v>30</v>
      </c>
      <c r="C27" s="133" t="s">
        <v>35</v>
      </c>
      <c r="D27" s="77" t="s">
        <v>189</v>
      </c>
      <c r="E27" s="55" t="s">
        <v>133</v>
      </c>
      <c r="F27" s="113" t="s">
        <v>24</v>
      </c>
      <c r="G27" s="55" t="s">
        <v>40</v>
      </c>
      <c r="H27" s="136"/>
      <c r="I27" s="138"/>
      <c r="J27" s="130">
        <v>2.7</v>
      </c>
      <c r="K27" s="94">
        <v>0</v>
      </c>
      <c r="L27" s="94">
        <v>2.2999999999999998</v>
      </c>
      <c r="M27" s="94">
        <v>2.5</v>
      </c>
      <c r="N27" s="94">
        <v>1.3</v>
      </c>
      <c r="O27" s="94">
        <v>0</v>
      </c>
      <c r="P27" s="94">
        <v>0</v>
      </c>
      <c r="Q27" s="123">
        <f>J27*70+K27*75+L27*55+N27*25+O27*60+P27*120+M27*45</f>
        <v>460.5</v>
      </c>
    </row>
    <row r="28" spans="1:19" s="58" customFormat="1" ht="80.099999999999994" customHeight="1" x14ac:dyDescent="0.3">
      <c r="A28" s="104"/>
      <c r="B28" s="106"/>
      <c r="C28" s="134"/>
      <c r="D28" s="62" t="s">
        <v>132</v>
      </c>
      <c r="E28" s="62" t="s">
        <v>134</v>
      </c>
      <c r="F28" s="135"/>
      <c r="G28" s="62" t="s">
        <v>81</v>
      </c>
      <c r="H28" s="137"/>
      <c r="I28" s="139"/>
      <c r="J28" s="129"/>
      <c r="K28" s="95"/>
      <c r="L28" s="95"/>
      <c r="M28" s="95"/>
      <c r="N28" s="95"/>
      <c r="O28" s="95"/>
      <c r="P28" s="95"/>
      <c r="Q28" s="120"/>
    </row>
    <row r="29" spans="1:19" s="56" customFormat="1" ht="80.099999999999994" customHeight="1" x14ac:dyDescent="0.45">
      <c r="A29" s="103">
        <v>17</v>
      </c>
      <c r="B29" s="105" t="s">
        <v>9</v>
      </c>
      <c r="C29" s="133" t="s">
        <v>78</v>
      </c>
      <c r="D29" s="61" t="s">
        <v>84</v>
      </c>
      <c r="E29" s="55" t="s">
        <v>86</v>
      </c>
      <c r="F29" s="113" t="s">
        <v>24</v>
      </c>
      <c r="G29" s="55" t="s">
        <v>88</v>
      </c>
      <c r="H29" s="136"/>
      <c r="I29" s="138"/>
      <c r="J29" s="130">
        <v>2.6</v>
      </c>
      <c r="K29" s="94">
        <v>0.7</v>
      </c>
      <c r="L29" s="94">
        <v>1.2</v>
      </c>
      <c r="M29" s="94">
        <v>2.5</v>
      </c>
      <c r="N29" s="94">
        <v>1</v>
      </c>
      <c r="O29" s="94">
        <v>0</v>
      </c>
      <c r="P29" s="94">
        <v>0</v>
      </c>
      <c r="Q29" s="123">
        <f>J29*70+K29*75+L29*55+N29*25+O29*60+P29*120+M29*45</f>
        <v>438</v>
      </c>
    </row>
    <row r="30" spans="1:19" s="58" customFormat="1" ht="80.099999999999994" customHeight="1" x14ac:dyDescent="0.3">
      <c r="A30" s="104"/>
      <c r="B30" s="106"/>
      <c r="C30" s="134"/>
      <c r="D30" s="62" t="s">
        <v>85</v>
      </c>
      <c r="E30" s="62" t="s">
        <v>87</v>
      </c>
      <c r="F30" s="135"/>
      <c r="G30" s="62" t="s">
        <v>89</v>
      </c>
      <c r="H30" s="137"/>
      <c r="I30" s="139"/>
      <c r="J30" s="129"/>
      <c r="K30" s="95"/>
      <c r="L30" s="95"/>
      <c r="M30" s="95"/>
      <c r="N30" s="95"/>
      <c r="O30" s="95"/>
      <c r="P30" s="95"/>
      <c r="Q30" s="120"/>
    </row>
    <row r="31" spans="1:19" s="56" customFormat="1" ht="80.099999999999994" customHeight="1" x14ac:dyDescent="0.45">
      <c r="A31" s="107">
        <v>18</v>
      </c>
      <c r="B31" s="108" t="s">
        <v>2</v>
      </c>
      <c r="C31" s="133" t="s">
        <v>160</v>
      </c>
      <c r="D31" s="61" t="s">
        <v>161</v>
      </c>
      <c r="E31" s="61" t="s">
        <v>136</v>
      </c>
      <c r="F31" s="113" t="s">
        <v>24</v>
      </c>
      <c r="G31" s="55" t="s">
        <v>139</v>
      </c>
      <c r="H31" s="155"/>
      <c r="I31" s="138"/>
      <c r="J31" s="128">
        <v>2.7</v>
      </c>
      <c r="K31" s="117">
        <v>0</v>
      </c>
      <c r="L31" s="117">
        <v>1.7</v>
      </c>
      <c r="M31" s="117">
        <v>2.5</v>
      </c>
      <c r="N31" s="117">
        <v>1.3</v>
      </c>
      <c r="O31" s="117">
        <v>0</v>
      </c>
      <c r="P31" s="117">
        <v>0</v>
      </c>
      <c r="Q31" s="127">
        <f>J31*70+K31*75+L31*55+N31*25+O31*60+P31*120+M31*45</f>
        <v>427.5</v>
      </c>
    </row>
    <row r="32" spans="1:19" s="58" customFormat="1" ht="80.099999999999994" customHeight="1" x14ac:dyDescent="0.3">
      <c r="A32" s="104"/>
      <c r="B32" s="106"/>
      <c r="C32" s="134"/>
      <c r="D32" s="62" t="s">
        <v>135</v>
      </c>
      <c r="E32" s="62" t="s">
        <v>138</v>
      </c>
      <c r="F32" s="135"/>
      <c r="G32" s="62" t="s">
        <v>140</v>
      </c>
      <c r="H32" s="137"/>
      <c r="I32" s="139"/>
      <c r="J32" s="129"/>
      <c r="K32" s="95"/>
      <c r="L32" s="95"/>
      <c r="M32" s="95"/>
      <c r="N32" s="95"/>
      <c r="O32" s="95"/>
      <c r="P32" s="95"/>
      <c r="Q32" s="120"/>
    </row>
    <row r="33" spans="1:17" s="56" customFormat="1" ht="80.099999999999994" customHeight="1" x14ac:dyDescent="0.45">
      <c r="A33" s="103">
        <v>19</v>
      </c>
      <c r="B33" s="105" t="s">
        <v>3</v>
      </c>
      <c r="C33" s="191" t="s">
        <v>164</v>
      </c>
      <c r="D33" s="192"/>
      <c r="E33" s="192"/>
      <c r="F33" s="192"/>
      <c r="G33" s="193"/>
      <c r="H33" s="156"/>
      <c r="I33" s="138"/>
      <c r="J33" s="130">
        <v>2.5</v>
      </c>
      <c r="K33" s="94">
        <v>0</v>
      </c>
      <c r="L33" s="94">
        <v>1.4</v>
      </c>
      <c r="M33" s="94">
        <v>2.5</v>
      </c>
      <c r="N33" s="94">
        <v>1.6</v>
      </c>
      <c r="O33" s="94">
        <v>0</v>
      </c>
      <c r="P33" s="94">
        <v>0</v>
      </c>
      <c r="Q33" s="123">
        <f>J33*70+K33*75+L33*55+N33*25+O33*60+P33*120+M33*45</f>
        <v>404.5</v>
      </c>
    </row>
    <row r="34" spans="1:17" s="58" customFormat="1" ht="80.099999999999994" customHeight="1" thickBot="1" x14ac:dyDescent="0.35">
      <c r="A34" s="109"/>
      <c r="B34" s="110"/>
      <c r="C34" s="183" t="s">
        <v>141</v>
      </c>
      <c r="D34" s="184"/>
      <c r="E34" s="184"/>
      <c r="F34" s="184" t="s">
        <v>165</v>
      </c>
      <c r="G34" s="194"/>
      <c r="H34" s="157"/>
      <c r="I34" s="166"/>
      <c r="J34" s="145"/>
      <c r="K34" s="96"/>
      <c r="L34" s="96"/>
      <c r="M34" s="96"/>
      <c r="N34" s="96"/>
      <c r="O34" s="96"/>
      <c r="P34" s="96"/>
      <c r="Q34" s="124"/>
    </row>
    <row r="35" spans="1:17" s="40" customFormat="1" ht="59.85" customHeight="1" x14ac:dyDescent="0.75">
      <c r="A35" s="97" t="s">
        <v>162</v>
      </c>
      <c r="B35" s="97"/>
      <c r="C35" s="97"/>
      <c r="D35" s="97"/>
      <c r="E35" s="97"/>
      <c r="F35" s="97"/>
      <c r="G35" s="97"/>
      <c r="H35" s="97"/>
      <c r="I35" s="98" t="s">
        <v>29</v>
      </c>
      <c r="J35" s="98"/>
      <c r="K35" s="98"/>
      <c r="L35" s="98"/>
      <c r="M35" s="98"/>
      <c r="N35" s="98"/>
      <c r="O35" s="98"/>
      <c r="P35" s="98"/>
      <c r="Q35" s="98"/>
    </row>
    <row r="36" spans="1:17" s="40" customFormat="1" ht="95.25" customHeight="1" thickBot="1" x14ac:dyDescent="0.6">
      <c r="A36" s="35" t="s">
        <v>163</v>
      </c>
      <c r="B36" s="36"/>
      <c r="C36" s="37"/>
      <c r="D36" s="38"/>
      <c r="E36" s="38"/>
      <c r="F36" s="39"/>
      <c r="G36" s="38"/>
      <c r="J36" s="41"/>
      <c r="K36" s="41"/>
      <c r="L36" s="41"/>
      <c r="M36" s="41"/>
      <c r="N36" s="41"/>
      <c r="O36" s="41"/>
      <c r="P36" s="41"/>
      <c r="Q36" s="42"/>
    </row>
    <row r="37" spans="1:17" ht="80.099999999999994" customHeight="1" thickTop="1" x14ac:dyDescent="0.9">
      <c r="A37" s="173" t="s">
        <v>57</v>
      </c>
      <c r="B37" s="174"/>
      <c r="C37" s="174"/>
      <c r="D37" s="174"/>
      <c r="E37" s="23"/>
      <c r="F37" s="24"/>
      <c r="G37" s="23"/>
      <c r="H37" s="25"/>
      <c r="I37" s="25"/>
      <c r="J37" s="26"/>
      <c r="K37" s="26"/>
      <c r="L37" s="26"/>
      <c r="M37" s="26"/>
      <c r="N37" s="26"/>
      <c r="O37" s="26"/>
      <c r="P37" s="26"/>
      <c r="Q37" s="27"/>
    </row>
    <row r="38" spans="1:17" x14ac:dyDescent="0.45">
      <c r="A38" s="28"/>
      <c r="B38" s="17"/>
      <c r="C38" s="17"/>
      <c r="D38" s="1"/>
      <c r="E38" s="1"/>
      <c r="F38" s="3"/>
      <c r="G38" s="1"/>
      <c r="H38" s="17"/>
      <c r="I38" s="17"/>
      <c r="J38" s="18"/>
      <c r="K38" s="18"/>
      <c r="L38" s="18"/>
      <c r="M38" s="18"/>
      <c r="N38" s="18"/>
      <c r="O38" s="18"/>
      <c r="P38" s="18"/>
      <c r="Q38" s="29"/>
    </row>
    <row r="39" spans="1:17" x14ac:dyDescent="0.45">
      <c r="A39" s="30"/>
      <c r="B39" s="19"/>
      <c r="C39" s="19"/>
      <c r="D39" s="19"/>
      <c r="E39" s="19"/>
      <c r="F39" s="20"/>
      <c r="G39" s="19"/>
      <c r="H39" s="21"/>
      <c r="I39" s="18"/>
      <c r="J39" s="18"/>
      <c r="K39" s="18"/>
      <c r="L39" s="17"/>
      <c r="M39" s="17"/>
      <c r="N39" s="17"/>
      <c r="O39" s="17"/>
      <c r="P39" s="17"/>
      <c r="Q39" s="29"/>
    </row>
    <row r="40" spans="1:17" x14ac:dyDescent="0.45">
      <c r="A40" s="30"/>
      <c r="B40" s="19"/>
      <c r="C40" s="19"/>
      <c r="D40" s="19"/>
      <c r="E40" s="19"/>
      <c r="F40" s="20"/>
      <c r="G40" s="19"/>
      <c r="H40" s="18"/>
      <c r="I40" s="18"/>
      <c r="J40" s="18"/>
      <c r="K40" s="18"/>
      <c r="L40" s="17"/>
      <c r="M40" s="17"/>
      <c r="N40" s="17"/>
      <c r="O40" s="17"/>
      <c r="P40" s="17"/>
      <c r="Q40" s="29"/>
    </row>
    <row r="41" spans="1:17" x14ac:dyDescent="0.45">
      <c r="A41" s="30"/>
      <c r="B41" s="19"/>
      <c r="C41" s="19"/>
      <c r="D41" s="19"/>
      <c r="E41" s="19"/>
      <c r="F41" s="20"/>
      <c r="G41" s="19"/>
      <c r="H41" s="19"/>
      <c r="I41" s="19"/>
      <c r="J41" s="18"/>
      <c r="K41" s="18"/>
      <c r="L41" s="18"/>
      <c r="M41" s="18"/>
      <c r="N41" s="18"/>
      <c r="O41" s="18"/>
      <c r="P41" s="18"/>
      <c r="Q41" s="29"/>
    </row>
    <row r="42" spans="1:17" x14ac:dyDescent="0.45">
      <c r="A42" s="30"/>
      <c r="B42" s="19"/>
      <c r="C42" s="19"/>
      <c r="D42" s="19"/>
      <c r="E42" s="19"/>
      <c r="F42" s="20"/>
      <c r="G42" s="19"/>
      <c r="H42" s="19"/>
      <c r="I42" s="19"/>
      <c r="J42" s="18"/>
      <c r="K42" s="18"/>
      <c r="L42" s="18"/>
      <c r="M42" s="18"/>
      <c r="N42" s="18"/>
      <c r="O42" s="18"/>
      <c r="P42" s="18"/>
      <c r="Q42" s="29"/>
    </row>
    <row r="43" spans="1:17" x14ac:dyDescent="0.45">
      <c r="A43" s="30"/>
      <c r="B43" s="19"/>
      <c r="C43" s="19"/>
      <c r="D43" s="19"/>
      <c r="E43" s="19"/>
      <c r="F43" s="20"/>
      <c r="G43" s="19"/>
      <c r="H43" s="19"/>
      <c r="I43" s="19"/>
      <c r="J43" s="18"/>
      <c r="K43" s="18"/>
      <c r="L43" s="18"/>
      <c r="M43" s="18"/>
      <c r="N43" s="18"/>
      <c r="O43" s="18"/>
      <c r="P43" s="18"/>
      <c r="Q43" s="29"/>
    </row>
    <row r="44" spans="1:17" x14ac:dyDescent="0.45">
      <c r="A44" s="30"/>
      <c r="B44" s="19"/>
      <c r="C44" s="19"/>
      <c r="D44" s="19"/>
      <c r="E44" s="19"/>
      <c r="F44" s="20"/>
      <c r="G44" s="19"/>
      <c r="H44" s="19"/>
      <c r="I44" s="21"/>
      <c r="J44" s="18"/>
      <c r="K44" s="18"/>
      <c r="L44" s="18"/>
      <c r="M44" s="18"/>
      <c r="N44" s="18"/>
      <c r="O44" s="18"/>
      <c r="P44" s="18"/>
      <c r="Q44" s="29"/>
    </row>
    <row r="45" spans="1:17" x14ac:dyDescent="0.45">
      <c r="A45" s="30"/>
      <c r="B45" s="19"/>
      <c r="C45" s="19"/>
      <c r="D45" s="19"/>
      <c r="E45" s="19"/>
      <c r="F45" s="20"/>
      <c r="G45" s="19"/>
      <c r="H45" s="19"/>
      <c r="I45" s="19"/>
      <c r="J45" s="18"/>
      <c r="K45" s="18"/>
      <c r="L45" s="18"/>
      <c r="M45" s="18"/>
      <c r="N45" s="18"/>
      <c r="O45" s="18"/>
      <c r="P45" s="18"/>
      <c r="Q45" s="29"/>
    </row>
    <row r="46" spans="1:17" x14ac:dyDescent="0.45">
      <c r="A46" s="30"/>
      <c r="B46" s="19"/>
      <c r="C46" s="19"/>
      <c r="D46" s="19"/>
      <c r="E46" s="19"/>
      <c r="F46" s="20"/>
      <c r="G46" s="19"/>
      <c r="H46" s="19"/>
      <c r="I46" s="19"/>
      <c r="J46" s="18"/>
      <c r="K46" s="18"/>
      <c r="L46" s="18"/>
      <c r="M46" s="18"/>
      <c r="N46" s="18"/>
      <c r="O46" s="18"/>
      <c r="P46" s="18"/>
      <c r="Q46" s="29"/>
    </row>
    <row r="47" spans="1:17" x14ac:dyDescent="0.45">
      <c r="A47" s="30"/>
      <c r="B47" s="19"/>
      <c r="C47" s="19"/>
      <c r="D47" s="19"/>
      <c r="E47" s="19"/>
      <c r="F47" s="20"/>
      <c r="G47" s="19"/>
      <c r="H47" s="19"/>
      <c r="I47" s="19"/>
      <c r="J47" s="18"/>
      <c r="K47" s="18"/>
      <c r="L47" s="18"/>
      <c r="M47" s="18"/>
      <c r="N47" s="18"/>
      <c r="O47" s="18"/>
      <c r="P47" s="18"/>
      <c r="Q47" s="29"/>
    </row>
    <row r="48" spans="1:17" x14ac:dyDescent="0.45">
      <c r="A48" s="30"/>
      <c r="B48" s="19"/>
      <c r="C48" s="19"/>
      <c r="D48" s="19"/>
      <c r="E48" s="19"/>
      <c r="F48" s="20"/>
      <c r="G48" s="19"/>
      <c r="H48" s="19"/>
      <c r="I48" s="19"/>
      <c r="J48" s="18"/>
      <c r="K48" s="18"/>
      <c r="L48" s="18"/>
      <c r="M48" s="18"/>
      <c r="N48" s="18"/>
      <c r="O48" s="18"/>
      <c r="P48" s="18"/>
      <c r="Q48" s="29"/>
    </row>
    <row r="49" spans="1:17" x14ac:dyDescent="0.45">
      <c r="A49" s="30"/>
      <c r="B49" s="19"/>
      <c r="C49" s="19"/>
      <c r="D49" s="19"/>
      <c r="E49" s="19"/>
      <c r="F49" s="20"/>
      <c r="G49" s="19"/>
      <c r="H49" s="19"/>
      <c r="I49" s="19"/>
      <c r="J49" s="18"/>
      <c r="K49" s="18"/>
      <c r="L49" s="18"/>
      <c r="M49" s="18"/>
      <c r="N49" s="18"/>
      <c r="O49" s="18"/>
      <c r="P49" s="18"/>
      <c r="Q49" s="29"/>
    </row>
    <row r="50" spans="1:17" x14ac:dyDescent="0.45">
      <c r="A50" s="30"/>
      <c r="B50" s="19"/>
      <c r="C50" s="19"/>
      <c r="D50" s="19"/>
      <c r="E50" s="19"/>
      <c r="F50" s="20"/>
      <c r="G50" s="19"/>
      <c r="H50" s="19"/>
      <c r="I50" s="19"/>
      <c r="J50" s="18"/>
      <c r="K50" s="18"/>
      <c r="L50" s="18"/>
      <c r="M50" s="18"/>
      <c r="N50" s="18"/>
      <c r="O50" s="18"/>
      <c r="P50" s="18"/>
      <c r="Q50" s="29"/>
    </row>
    <row r="51" spans="1:17" x14ac:dyDescent="0.45">
      <c r="A51" s="30"/>
      <c r="B51" s="19"/>
      <c r="C51" s="19"/>
      <c r="D51" s="19"/>
      <c r="E51" s="19"/>
      <c r="F51" s="20"/>
      <c r="G51" s="19"/>
      <c r="H51" s="19"/>
      <c r="I51" s="19"/>
      <c r="J51" s="18"/>
      <c r="K51" s="18"/>
      <c r="L51" s="18"/>
      <c r="M51" s="18"/>
      <c r="N51" s="18"/>
      <c r="O51" s="18"/>
      <c r="P51" s="18"/>
      <c r="Q51" s="29"/>
    </row>
    <row r="52" spans="1:17" x14ac:dyDescent="0.45">
      <c r="A52" s="30"/>
      <c r="B52" s="19"/>
      <c r="C52" s="19"/>
      <c r="D52" s="19"/>
      <c r="E52" s="19"/>
      <c r="F52" s="20"/>
      <c r="G52" s="19"/>
      <c r="H52" s="19"/>
      <c r="I52" s="19"/>
      <c r="J52" s="18"/>
      <c r="K52" s="18"/>
      <c r="L52" s="18"/>
      <c r="M52" s="18"/>
      <c r="N52" s="18"/>
      <c r="O52" s="18"/>
      <c r="P52" s="18"/>
      <c r="Q52" s="29"/>
    </row>
    <row r="53" spans="1:17" x14ac:dyDescent="0.45">
      <c r="A53" s="30"/>
      <c r="B53" s="19"/>
      <c r="C53" s="19"/>
      <c r="D53" s="19"/>
      <c r="E53" s="19"/>
      <c r="F53" s="20"/>
      <c r="G53" s="19"/>
      <c r="H53" s="19"/>
      <c r="I53" s="19"/>
      <c r="J53" s="18"/>
      <c r="K53" s="18"/>
      <c r="L53" s="18"/>
      <c r="M53" s="18"/>
      <c r="N53" s="18"/>
      <c r="O53" s="18"/>
      <c r="P53" s="18"/>
      <c r="Q53" s="29"/>
    </row>
    <row r="54" spans="1:17" x14ac:dyDescent="0.45">
      <c r="A54" s="30"/>
      <c r="B54" s="19"/>
      <c r="C54" s="19"/>
      <c r="D54" s="19"/>
      <c r="E54" s="19"/>
      <c r="F54" s="20"/>
      <c r="G54" s="19"/>
      <c r="H54" s="19"/>
      <c r="I54" s="19"/>
      <c r="J54" s="18"/>
      <c r="K54" s="18"/>
      <c r="L54" s="18"/>
      <c r="M54" s="18"/>
      <c r="N54" s="18"/>
      <c r="O54" s="18"/>
      <c r="P54" s="18"/>
      <c r="Q54" s="29"/>
    </row>
    <row r="55" spans="1:17" x14ac:dyDescent="0.45">
      <c r="A55" s="30"/>
      <c r="B55" s="19"/>
      <c r="C55" s="19"/>
      <c r="D55" s="19"/>
      <c r="E55" s="19"/>
      <c r="F55" s="20"/>
      <c r="G55" s="19"/>
      <c r="H55" s="19"/>
      <c r="I55" s="19"/>
      <c r="J55" s="18"/>
      <c r="K55" s="18"/>
      <c r="L55" s="18"/>
      <c r="M55" s="18"/>
      <c r="N55" s="18"/>
      <c r="O55" s="18"/>
      <c r="P55" s="18"/>
      <c r="Q55" s="29"/>
    </row>
    <row r="56" spans="1:17" x14ac:dyDescent="0.45">
      <c r="A56" s="30"/>
      <c r="B56" s="19"/>
      <c r="C56" s="19"/>
      <c r="D56" s="19"/>
      <c r="E56" s="19"/>
      <c r="F56" s="20"/>
      <c r="G56" s="19"/>
      <c r="H56" s="19"/>
      <c r="I56" s="19"/>
      <c r="J56" s="18"/>
      <c r="K56" s="18"/>
      <c r="L56" s="18"/>
      <c r="M56" s="18"/>
      <c r="N56" s="18"/>
      <c r="O56" s="18"/>
      <c r="P56" s="18"/>
      <c r="Q56" s="29"/>
    </row>
    <row r="57" spans="1:17" x14ac:dyDescent="0.45">
      <c r="A57" s="30"/>
      <c r="B57" s="19"/>
      <c r="C57" s="19"/>
      <c r="D57" s="19"/>
      <c r="E57" s="19"/>
      <c r="F57" s="20"/>
      <c r="G57" s="19"/>
      <c r="H57" s="19"/>
      <c r="I57" s="19"/>
      <c r="J57" s="18"/>
      <c r="K57" s="18"/>
      <c r="L57" s="18"/>
      <c r="M57" s="18"/>
      <c r="N57" s="18"/>
      <c r="O57" s="18"/>
      <c r="P57" s="18"/>
      <c r="Q57" s="29"/>
    </row>
    <row r="58" spans="1:17" x14ac:dyDescent="0.45">
      <c r="A58" s="30"/>
      <c r="B58" s="19"/>
      <c r="C58" s="19"/>
      <c r="D58" s="19"/>
      <c r="E58" s="19"/>
      <c r="F58" s="20"/>
      <c r="G58" s="19"/>
      <c r="H58" s="19"/>
      <c r="I58" s="19"/>
      <c r="J58" s="18"/>
      <c r="K58" s="18"/>
      <c r="L58" s="18"/>
      <c r="M58" s="18"/>
      <c r="N58" s="18"/>
      <c r="O58" s="18"/>
      <c r="P58" s="18"/>
      <c r="Q58" s="29"/>
    </row>
    <row r="59" spans="1:17" x14ac:dyDescent="0.45">
      <c r="A59" s="30"/>
      <c r="B59" s="19"/>
      <c r="C59" s="19"/>
      <c r="D59" s="19"/>
      <c r="E59" s="19"/>
      <c r="F59" s="20"/>
      <c r="G59" s="19"/>
      <c r="H59" s="19"/>
      <c r="I59" s="19"/>
      <c r="J59" s="18"/>
      <c r="K59" s="18"/>
      <c r="L59" s="18"/>
      <c r="M59" s="18"/>
      <c r="N59" s="18"/>
      <c r="O59" s="18"/>
      <c r="P59" s="18"/>
      <c r="Q59" s="29"/>
    </row>
    <row r="60" spans="1:17" x14ac:dyDescent="0.45">
      <c r="A60" s="30"/>
      <c r="B60" s="19"/>
      <c r="C60" s="19"/>
      <c r="D60" s="19"/>
      <c r="E60" s="19"/>
      <c r="F60" s="20"/>
      <c r="G60" s="19"/>
      <c r="H60" s="19"/>
      <c r="I60" s="19"/>
      <c r="J60" s="18"/>
      <c r="K60" s="18"/>
      <c r="L60" s="18"/>
      <c r="M60" s="18"/>
      <c r="N60" s="18"/>
      <c r="O60" s="18"/>
      <c r="P60" s="18"/>
      <c r="Q60" s="29"/>
    </row>
    <row r="61" spans="1:17" ht="114" customHeight="1" x14ac:dyDescent="0.45">
      <c r="A61" s="30"/>
      <c r="B61" s="19"/>
      <c r="C61" s="19"/>
      <c r="D61" s="19"/>
      <c r="E61" s="19"/>
      <c r="F61" s="20"/>
      <c r="G61" s="19"/>
      <c r="H61" s="19"/>
      <c r="I61" s="19"/>
      <c r="J61" s="18"/>
      <c r="K61" s="18"/>
      <c r="L61" s="18"/>
      <c r="M61" s="18"/>
      <c r="N61" s="18"/>
      <c r="O61" s="18"/>
      <c r="P61" s="18"/>
      <c r="Q61" s="29"/>
    </row>
    <row r="62" spans="1:17" ht="114" customHeight="1" x14ac:dyDescent="0.45">
      <c r="A62" s="30"/>
      <c r="B62" s="19"/>
      <c r="C62" s="19"/>
      <c r="D62" s="19"/>
      <c r="E62" s="19"/>
      <c r="F62" s="20"/>
      <c r="G62" s="19"/>
      <c r="H62" s="19"/>
      <c r="I62" s="19"/>
      <c r="J62" s="18"/>
      <c r="K62" s="18"/>
      <c r="L62" s="18"/>
      <c r="M62" s="18"/>
      <c r="N62" s="18"/>
      <c r="O62" s="18"/>
      <c r="P62" s="18"/>
      <c r="Q62" s="29"/>
    </row>
    <row r="63" spans="1:17" ht="114" customHeight="1" thickBot="1" x14ac:dyDescent="0.8">
      <c r="A63" s="31"/>
      <c r="B63" s="32"/>
      <c r="C63" s="32"/>
      <c r="D63" s="32"/>
      <c r="E63" s="32"/>
      <c r="F63" s="33"/>
      <c r="G63" s="32"/>
      <c r="H63" s="32"/>
      <c r="I63" s="32"/>
      <c r="J63" s="34"/>
      <c r="K63" s="175" t="s">
        <v>58</v>
      </c>
      <c r="L63" s="175"/>
      <c r="M63" s="175"/>
      <c r="N63" s="175"/>
      <c r="O63" s="175"/>
      <c r="P63" s="175"/>
      <c r="Q63" s="176"/>
    </row>
    <row r="64" spans="1:17" s="17" customFormat="1" ht="114" customHeight="1" thickTop="1" x14ac:dyDescent="0.45">
      <c r="A64" s="22"/>
      <c r="B64" s="19"/>
      <c r="C64" s="19"/>
      <c r="D64" s="19"/>
      <c r="E64" s="19"/>
      <c r="F64" s="20"/>
      <c r="G64" s="19"/>
      <c r="H64" s="19"/>
      <c r="I64" s="19"/>
      <c r="J64" s="18"/>
      <c r="K64" s="18"/>
      <c r="L64" s="18"/>
      <c r="M64" s="18"/>
      <c r="N64" s="18"/>
      <c r="O64" s="18"/>
      <c r="P64" s="18"/>
    </row>
    <row r="65" spans="1:16" s="17" customFormat="1" ht="114" customHeight="1" x14ac:dyDescent="0.45">
      <c r="A65" s="22"/>
      <c r="B65" s="19"/>
      <c r="C65" s="19"/>
      <c r="D65" s="19"/>
      <c r="E65" s="19"/>
      <c r="F65" s="20"/>
      <c r="G65" s="19"/>
      <c r="H65" s="19"/>
      <c r="I65" s="19"/>
      <c r="J65" s="18"/>
      <c r="K65" s="18"/>
      <c r="L65" s="18"/>
      <c r="M65" s="18"/>
      <c r="N65" s="18"/>
      <c r="O65" s="18"/>
      <c r="P65" s="18"/>
    </row>
    <row r="66" spans="1:16" s="17" customFormat="1" ht="114" customHeight="1" x14ac:dyDescent="0.45">
      <c r="A66" s="22"/>
      <c r="B66" s="19"/>
      <c r="C66" s="19"/>
      <c r="D66" s="19"/>
      <c r="E66" s="19"/>
      <c r="F66" s="20"/>
      <c r="G66" s="19"/>
      <c r="H66" s="19"/>
      <c r="I66" s="19"/>
      <c r="J66" s="18"/>
      <c r="K66" s="18"/>
      <c r="L66" s="18"/>
      <c r="M66" s="18"/>
      <c r="N66" s="18"/>
      <c r="O66" s="18"/>
      <c r="P66" s="18"/>
    </row>
    <row r="67" spans="1:16" s="17" customFormat="1" ht="114" customHeight="1" x14ac:dyDescent="0.45">
      <c r="A67" s="22"/>
      <c r="B67" s="19"/>
      <c r="C67" s="19"/>
      <c r="D67" s="19"/>
      <c r="E67" s="19"/>
      <c r="F67" s="20"/>
      <c r="G67" s="19"/>
      <c r="H67" s="19"/>
      <c r="I67" s="19"/>
      <c r="J67" s="18"/>
      <c r="K67" s="18"/>
      <c r="L67" s="18"/>
      <c r="M67" s="18"/>
      <c r="N67" s="18"/>
      <c r="O67" s="18"/>
      <c r="P67" s="18"/>
    </row>
    <row r="68" spans="1:16" s="17" customFormat="1" ht="114" customHeight="1" x14ac:dyDescent="0.45">
      <c r="A68" s="22"/>
      <c r="B68" s="19"/>
      <c r="C68" s="19"/>
      <c r="D68" s="19"/>
      <c r="E68" s="19"/>
      <c r="F68" s="20"/>
      <c r="G68" s="19"/>
      <c r="H68" s="19"/>
      <c r="I68" s="19"/>
      <c r="J68" s="18"/>
      <c r="K68" s="18"/>
      <c r="L68" s="18"/>
      <c r="M68" s="18"/>
      <c r="N68" s="18"/>
      <c r="O68" s="18"/>
      <c r="P68" s="18"/>
    </row>
    <row r="69" spans="1:16" s="17" customFormat="1" ht="114" customHeight="1" x14ac:dyDescent="0.45">
      <c r="A69" s="22"/>
      <c r="B69" s="19"/>
      <c r="C69" s="19"/>
      <c r="D69" s="19"/>
      <c r="E69" s="19"/>
      <c r="F69" s="20"/>
      <c r="G69" s="19"/>
      <c r="H69" s="19"/>
      <c r="I69" s="19"/>
      <c r="J69" s="18"/>
      <c r="K69" s="18"/>
      <c r="L69" s="18"/>
      <c r="M69" s="18"/>
      <c r="N69" s="18"/>
      <c r="O69" s="18"/>
      <c r="P69" s="18"/>
    </row>
    <row r="70" spans="1:16" s="17" customFormat="1" ht="114" customHeight="1" x14ac:dyDescent="0.45">
      <c r="A70" s="22"/>
      <c r="B70" s="19"/>
      <c r="C70" s="19"/>
      <c r="D70" s="19"/>
      <c r="E70" s="19"/>
      <c r="F70" s="20"/>
      <c r="G70" s="19"/>
      <c r="H70" s="19"/>
      <c r="I70" s="19"/>
      <c r="J70" s="18"/>
      <c r="K70" s="18"/>
      <c r="L70" s="18"/>
      <c r="M70" s="18"/>
      <c r="N70" s="18"/>
      <c r="O70" s="18"/>
      <c r="P70" s="18"/>
    </row>
    <row r="71" spans="1:16" s="17" customFormat="1" ht="114" customHeight="1" x14ac:dyDescent="0.45">
      <c r="A71" s="22"/>
      <c r="B71" s="19"/>
      <c r="C71" s="19"/>
      <c r="D71" s="19"/>
      <c r="E71" s="19"/>
      <c r="F71" s="20"/>
      <c r="G71" s="19"/>
      <c r="H71" s="19"/>
      <c r="I71" s="19"/>
      <c r="J71" s="18"/>
      <c r="K71" s="18"/>
      <c r="L71" s="18"/>
      <c r="M71" s="18"/>
      <c r="N71" s="18"/>
      <c r="O71" s="18"/>
      <c r="P71" s="18"/>
    </row>
    <row r="72" spans="1:16" s="17" customFormat="1" ht="114" customHeight="1" x14ac:dyDescent="0.45">
      <c r="A72" s="22"/>
      <c r="B72" s="19"/>
      <c r="C72" s="19"/>
      <c r="D72" s="19"/>
      <c r="E72" s="19"/>
      <c r="F72" s="20"/>
      <c r="G72" s="19"/>
      <c r="H72" s="19"/>
      <c r="I72" s="19"/>
      <c r="J72" s="18"/>
      <c r="K72" s="18"/>
      <c r="L72" s="18"/>
      <c r="M72" s="18"/>
      <c r="N72" s="18"/>
      <c r="O72" s="18"/>
      <c r="P72" s="18"/>
    </row>
    <row r="73" spans="1:16" s="17" customFormat="1" ht="114" customHeight="1" x14ac:dyDescent="0.45">
      <c r="A73" s="22"/>
      <c r="B73" s="19"/>
      <c r="C73" s="19"/>
      <c r="D73" s="19"/>
      <c r="E73" s="19"/>
      <c r="F73" s="20"/>
      <c r="G73" s="19"/>
      <c r="H73" s="19"/>
      <c r="I73" s="19"/>
      <c r="J73" s="18"/>
      <c r="K73" s="18"/>
      <c r="L73" s="18"/>
      <c r="M73" s="18"/>
      <c r="N73" s="18"/>
      <c r="O73" s="18"/>
      <c r="P73" s="18"/>
    </row>
    <row r="74" spans="1:16" s="17" customFormat="1" ht="114" customHeight="1" x14ac:dyDescent="0.45">
      <c r="A74" s="22"/>
      <c r="B74" s="19"/>
      <c r="C74" s="19"/>
      <c r="D74" s="19"/>
      <c r="E74" s="19"/>
      <c r="F74" s="20"/>
      <c r="G74" s="19"/>
      <c r="H74" s="19"/>
      <c r="I74" s="19"/>
      <c r="J74" s="18"/>
      <c r="K74" s="18"/>
      <c r="L74" s="18"/>
      <c r="M74" s="18"/>
      <c r="N74" s="18"/>
      <c r="O74" s="18"/>
      <c r="P74" s="18"/>
    </row>
  </sheetData>
  <mergeCells count="216">
    <mergeCell ref="O1:O2"/>
    <mergeCell ref="P1:P2"/>
    <mergeCell ref="Q1:Q2"/>
    <mergeCell ref="A3:A4"/>
    <mergeCell ref="B3:B4"/>
    <mergeCell ref="C3:G4"/>
    <mergeCell ref="H3:H4"/>
    <mergeCell ref="I3:I4"/>
    <mergeCell ref="A1:I1"/>
    <mergeCell ref="J1:J2"/>
    <mergeCell ref="K1:K2"/>
    <mergeCell ref="L1:L2"/>
    <mergeCell ref="M1:M2"/>
    <mergeCell ref="N1:N2"/>
    <mergeCell ref="P5:P6"/>
    <mergeCell ref="Q5:Q6"/>
    <mergeCell ref="A7:A8"/>
    <mergeCell ref="B7:B8"/>
    <mergeCell ref="C7:G7"/>
    <mergeCell ref="H7:H8"/>
    <mergeCell ref="I7:I8"/>
    <mergeCell ref="J7:J8"/>
    <mergeCell ref="K7:K8"/>
    <mergeCell ref="L7:L8"/>
    <mergeCell ref="J5:J6"/>
    <mergeCell ref="K5:K6"/>
    <mergeCell ref="L5:L6"/>
    <mergeCell ref="M5:M6"/>
    <mergeCell ref="N5:N6"/>
    <mergeCell ref="O5:O6"/>
    <mergeCell ref="A5:A6"/>
    <mergeCell ref="B5:B6"/>
    <mergeCell ref="C5:C6"/>
    <mergeCell ref="F5:F6"/>
    <mergeCell ref="H5:H6"/>
    <mergeCell ref="I5:I6"/>
    <mergeCell ref="C9:C10"/>
    <mergeCell ref="F9:F10"/>
    <mergeCell ref="H9:H10"/>
    <mergeCell ref="I9:I10"/>
    <mergeCell ref="M7:M8"/>
    <mergeCell ref="N7:N8"/>
    <mergeCell ref="O7:O8"/>
    <mergeCell ref="P7:P8"/>
    <mergeCell ref="Q7:Q8"/>
    <mergeCell ref="C8:D8"/>
    <mergeCell ref="F8:G8"/>
    <mergeCell ref="L11:L12"/>
    <mergeCell ref="M11:M12"/>
    <mergeCell ref="N11:N12"/>
    <mergeCell ref="O11:O12"/>
    <mergeCell ref="P11:P12"/>
    <mergeCell ref="Q11:Q12"/>
    <mergeCell ref="P9:P10"/>
    <mergeCell ref="Q9:Q10"/>
    <mergeCell ref="A11:A12"/>
    <mergeCell ref="B11:B12"/>
    <mergeCell ref="C11:C12"/>
    <mergeCell ref="F11:F12"/>
    <mergeCell ref="H11:H12"/>
    <mergeCell ref="I11:I12"/>
    <mergeCell ref="J11:J12"/>
    <mergeCell ref="K11:K12"/>
    <mergeCell ref="J9:J10"/>
    <mergeCell ref="K9:K10"/>
    <mergeCell ref="L9:L10"/>
    <mergeCell ref="M9:M10"/>
    <mergeCell ref="N9:N10"/>
    <mergeCell ref="O9:O10"/>
    <mergeCell ref="A9:A10"/>
    <mergeCell ref="B9:B10"/>
    <mergeCell ref="Q16:Q17"/>
    <mergeCell ref="P14:P15"/>
    <mergeCell ref="Q14:Q15"/>
    <mergeCell ref="A16:A17"/>
    <mergeCell ref="B16:B17"/>
    <mergeCell ref="C16:C17"/>
    <mergeCell ref="F16:F17"/>
    <mergeCell ref="H16:H17"/>
    <mergeCell ref="I16:I17"/>
    <mergeCell ref="J16:J17"/>
    <mergeCell ref="K16:K17"/>
    <mergeCell ref="J14:J15"/>
    <mergeCell ref="K14:K15"/>
    <mergeCell ref="L14:L15"/>
    <mergeCell ref="M14:M15"/>
    <mergeCell ref="N14:N15"/>
    <mergeCell ref="O14:O15"/>
    <mergeCell ref="A14:A15"/>
    <mergeCell ref="B14:B15"/>
    <mergeCell ref="C14:C15"/>
    <mergeCell ref="F14:F15"/>
    <mergeCell ref="H14:H15"/>
    <mergeCell ref="I14:I15"/>
    <mergeCell ref="C18:G18"/>
    <mergeCell ref="H18:H19"/>
    <mergeCell ref="I18:I19"/>
    <mergeCell ref="J18:J19"/>
    <mergeCell ref="L16:L17"/>
    <mergeCell ref="M16:M17"/>
    <mergeCell ref="N16:N17"/>
    <mergeCell ref="O16:O17"/>
    <mergeCell ref="P16:P17"/>
    <mergeCell ref="L20:L21"/>
    <mergeCell ref="M20:M21"/>
    <mergeCell ref="N20:N21"/>
    <mergeCell ref="O20:O21"/>
    <mergeCell ref="P20:P21"/>
    <mergeCell ref="Q20:Q21"/>
    <mergeCell ref="Q18:Q19"/>
    <mergeCell ref="C19:E19"/>
    <mergeCell ref="A20:A21"/>
    <mergeCell ref="B20:B21"/>
    <mergeCell ref="C20:C21"/>
    <mergeCell ref="F20:F21"/>
    <mergeCell ref="H20:H21"/>
    <mergeCell ref="I20:I21"/>
    <mergeCell ref="J20:J21"/>
    <mergeCell ref="K20:K21"/>
    <mergeCell ref="K18:K19"/>
    <mergeCell ref="L18:L19"/>
    <mergeCell ref="M18:M19"/>
    <mergeCell ref="N18:N19"/>
    <mergeCell ref="O18:O19"/>
    <mergeCell ref="P18:P19"/>
    <mergeCell ref="A18:A19"/>
    <mergeCell ref="B18:B19"/>
    <mergeCell ref="Q25:Q26"/>
    <mergeCell ref="P22:P23"/>
    <mergeCell ref="Q22:Q23"/>
    <mergeCell ref="A25:A26"/>
    <mergeCell ref="B25:B26"/>
    <mergeCell ref="C25:C26"/>
    <mergeCell ref="F25:F26"/>
    <mergeCell ref="H25:H26"/>
    <mergeCell ref="I25:I26"/>
    <mergeCell ref="J25:J26"/>
    <mergeCell ref="K25:K26"/>
    <mergeCell ref="J22:J23"/>
    <mergeCell ref="K22:K23"/>
    <mergeCell ref="L22:L23"/>
    <mergeCell ref="M22:M23"/>
    <mergeCell ref="N22:N23"/>
    <mergeCell ref="O22:O23"/>
    <mergeCell ref="A22:A23"/>
    <mergeCell ref="B22:B23"/>
    <mergeCell ref="C22:C23"/>
    <mergeCell ref="F22:F23"/>
    <mergeCell ref="H22:H23"/>
    <mergeCell ref="I22:I23"/>
    <mergeCell ref="C27:C28"/>
    <mergeCell ref="F27:F28"/>
    <mergeCell ref="H27:H28"/>
    <mergeCell ref="I27:I28"/>
    <mergeCell ref="L25:L26"/>
    <mergeCell ref="M25:M26"/>
    <mergeCell ref="N25:N26"/>
    <mergeCell ref="O25:O26"/>
    <mergeCell ref="P25:P26"/>
    <mergeCell ref="L29:L30"/>
    <mergeCell ref="M29:M30"/>
    <mergeCell ref="N29:N30"/>
    <mergeCell ref="O29:O30"/>
    <mergeCell ref="P29:P30"/>
    <mergeCell ref="Q29:Q30"/>
    <mergeCell ref="P27:P28"/>
    <mergeCell ref="Q27:Q28"/>
    <mergeCell ref="A29:A30"/>
    <mergeCell ref="B29:B30"/>
    <mergeCell ref="C29:C30"/>
    <mergeCell ref="F29:F30"/>
    <mergeCell ref="H29:H30"/>
    <mergeCell ref="I29:I30"/>
    <mergeCell ref="J29:J30"/>
    <mergeCell ref="K29:K30"/>
    <mergeCell ref="J27:J28"/>
    <mergeCell ref="K27:K28"/>
    <mergeCell ref="L27:L28"/>
    <mergeCell ref="M27:M28"/>
    <mergeCell ref="N27:N28"/>
    <mergeCell ref="O27:O28"/>
    <mergeCell ref="A27:A28"/>
    <mergeCell ref="B27:B28"/>
    <mergeCell ref="P31:P32"/>
    <mergeCell ref="Q31:Q32"/>
    <mergeCell ref="A33:A34"/>
    <mergeCell ref="B33:B34"/>
    <mergeCell ref="C33:G33"/>
    <mergeCell ref="H33:H34"/>
    <mergeCell ref="I33:I34"/>
    <mergeCell ref="J33:J34"/>
    <mergeCell ref="K33:K34"/>
    <mergeCell ref="L33:L34"/>
    <mergeCell ref="J31:J32"/>
    <mergeCell ref="K31:K32"/>
    <mergeCell ref="L31:L32"/>
    <mergeCell ref="M31:M32"/>
    <mergeCell ref="N31:N32"/>
    <mergeCell ref="O31:O32"/>
    <mergeCell ref="A31:A32"/>
    <mergeCell ref="B31:B32"/>
    <mergeCell ref="C31:C32"/>
    <mergeCell ref="F31:F32"/>
    <mergeCell ref="H31:H32"/>
    <mergeCell ref="I31:I32"/>
    <mergeCell ref="A35:H35"/>
    <mergeCell ref="I35:Q35"/>
    <mergeCell ref="A37:D37"/>
    <mergeCell ref="K63:Q63"/>
    <mergeCell ref="M33:M34"/>
    <mergeCell ref="N33:N34"/>
    <mergeCell ref="O33:O34"/>
    <mergeCell ref="P33:P34"/>
    <mergeCell ref="Q33:Q34"/>
    <mergeCell ref="C34:E34"/>
    <mergeCell ref="F34:G34"/>
  </mergeCells>
  <phoneticPr fontId="5" type="noConversion"/>
  <pageMargins left="0.19685039370078741" right="3.937007874015748E-2" top="0.27559055118110237" bottom="0" header="0.11811023622047245" footer="0.11811023622047245"/>
  <pageSetup paperSize="9" scale="21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74"/>
  <sheetViews>
    <sheetView view="pageBreakPreview" topLeftCell="A4" zoomScale="25" zoomScaleSheetLayoutView="25" workbookViewId="0">
      <selection activeCell="E16" sqref="E16"/>
    </sheetView>
  </sheetViews>
  <sheetFormatPr defaultColWidth="9" defaultRowHeight="32.25" x14ac:dyDescent="0.45"/>
  <cols>
    <col min="1" max="1" width="12.25" style="9" customWidth="1"/>
    <col min="2" max="2" width="12.75" style="2" customWidth="1"/>
    <col min="3" max="3" width="34.75" style="2" customWidth="1"/>
    <col min="4" max="4" width="102" style="2" customWidth="1"/>
    <col min="5" max="5" width="69.25" style="2" customWidth="1"/>
    <col min="6" max="6" width="15.25" style="10" customWidth="1"/>
    <col min="7" max="7" width="63.75" style="2" customWidth="1"/>
    <col min="8" max="8" width="34.25" style="2" customWidth="1"/>
    <col min="9" max="9" width="23.75" style="2" customWidth="1"/>
    <col min="10" max="10" width="11.5" style="5" customWidth="1"/>
    <col min="11" max="11" width="19.125" style="5" customWidth="1"/>
    <col min="12" max="12" width="13.625" style="5" customWidth="1"/>
    <col min="13" max="16" width="11.5" style="5" customWidth="1"/>
    <col min="17" max="17" width="16.75" style="4" customWidth="1"/>
    <col min="18" max="16384" width="9" style="4"/>
  </cols>
  <sheetData>
    <row r="1" spans="1:17" s="7" customFormat="1" ht="161.25" customHeight="1" thickBot="1" x14ac:dyDescent="0.6">
      <c r="A1" s="99" t="s">
        <v>195</v>
      </c>
      <c r="B1" s="99"/>
      <c r="C1" s="99"/>
      <c r="D1" s="99"/>
      <c r="E1" s="99"/>
      <c r="F1" s="99"/>
      <c r="G1" s="99"/>
      <c r="H1" s="99"/>
      <c r="I1" s="99"/>
      <c r="J1" s="125" t="s">
        <v>11</v>
      </c>
      <c r="K1" s="125" t="s">
        <v>12</v>
      </c>
      <c r="L1" s="125" t="s">
        <v>13</v>
      </c>
      <c r="M1" s="90" t="s">
        <v>14</v>
      </c>
      <c r="N1" s="90" t="s">
        <v>15</v>
      </c>
      <c r="O1" s="90" t="s">
        <v>16</v>
      </c>
      <c r="P1" s="90" t="s">
        <v>17</v>
      </c>
      <c r="Q1" s="92" t="s">
        <v>7</v>
      </c>
    </row>
    <row r="2" spans="1:17" s="50" customFormat="1" ht="103.5" customHeight="1" thickBot="1" x14ac:dyDescent="0.3">
      <c r="A2" s="43" t="s">
        <v>18</v>
      </c>
      <c r="B2" s="44" t="s">
        <v>19</v>
      </c>
      <c r="C2" s="45" t="s">
        <v>5</v>
      </c>
      <c r="D2" s="45" t="s">
        <v>0</v>
      </c>
      <c r="E2" s="46" t="s">
        <v>20</v>
      </c>
      <c r="F2" s="47" t="s">
        <v>21</v>
      </c>
      <c r="G2" s="48" t="s">
        <v>1</v>
      </c>
      <c r="H2" s="46" t="s">
        <v>10</v>
      </c>
      <c r="I2" s="49" t="s">
        <v>22</v>
      </c>
      <c r="J2" s="126"/>
      <c r="K2" s="126"/>
      <c r="L2" s="126"/>
      <c r="M2" s="91"/>
      <c r="N2" s="91"/>
      <c r="O2" s="91"/>
      <c r="P2" s="91"/>
      <c r="Q2" s="93"/>
    </row>
    <row r="3" spans="1:17" s="50" customFormat="1" ht="80.099999999999994" customHeight="1" thickTop="1" x14ac:dyDescent="0.25">
      <c r="A3" s="185">
        <v>1</v>
      </c>
      <c r="B3" s="186" t="s">
        <v>4</v>
      </c>
      <c r="C3" s="177" t="s">
        <v>59</v>
      </c>
      <c r="D3" s="178"/>
      <c r="E3" s="178"/>
      <c r="F3" s="178"/>
      <c r="G3" s="179"/>
      <c r="H3" s="187"/>
      <c r="I3" s="189"/>
      <c r="J3" s="51"/>
      <c r="K3" s="51"/>
      <c r="L3" s="51"/>
      <c r="M3" s="51"/>
      <c r="N3" s="51"/>
      <c r="O3" s="51"/>
      <c r="P3" s="51"/>
      <c r="Q3" s="52"/>
    </row>
    <row r="4" spans="1:17" s="50" customFormat="1" ht="80.099999999999994" customHeight="1" x14ac:dyDescent="0.25">
      <c r="A4" s="104"/>
      <c r="B4" s="106"/>
      <c r="C4" s="180"/>
      <c r="D4" s="181"/>
      <c r="E4" s="181"/>
      <c r="F4" s="181"/>
      <c r="G4" s="182"/>
      <c r="H4" s="188"/>
      <c r="I4" s="190"/>
      <c r="J4" s="53"/>
      <c r="K4" s="53"/>
      <c r="L4" s="53"/>
      <c r="M4" s="53"/>
      <c r="N4" s="53"/>
      <c r="O4" s="53"/>
      <c r="P4" s="53"/>
      <c r="Q4" s="54"/>
    </row>
    <row r="5" spans="1:17" s="56" customFormat="1" ht="80.099999999999994" customHeight="1" x14ac:dyDescent="0.45">
      <c r="A5" s="104">
        <v>2</v>
      </c>
      <c r="B5" s="106" t="s">
        <v>8</v>
      </c>
      <c r="C5" s="100" t="s">
        <v>6</v>
      </c>
      <c r="D5" s="79" t="s">
        <v>91</v>
      </c>
      <c r="E5" s="79" t="s">
        <v>68</v>
      </c>
      <c r="F5" s="101" t="s">
        <v>45</v>
      </c>
      <c r="G5" s="79" t="s">
        <v>65</v>
      </c>
      <c r="H5" s="154"/>
      <c r="I5" s="160" t="s">
        <v>180</v>
      </c>
      <c r="J5" s="95">
        <v>2.7</v>
      </c>
      <c r="K5" s="95">
        <v>1.1000000000000001</v>
      </c>
      <c r="L5" s="95">
        <v>1</v>
      </c>
      <c r="M5" s="95">
        <v>2.5</v>
      </c>
      <c r="N5" s="95">
        <v>1</v>
      </c>
      <c r="O5" s="95">
        <v>0</v>
      </c>
      <c r="P5" s="95">
        <v>1</v>
      </c>
      <c r="Q5" s="120">
        <f>J5*70+K5*75+L5*55+N5*25+O5*60+P5*120+M5*45</f>
        <v>584</v>
      </c>
    </row>
    <row r="6" spans="1:17" s="58" customFormat="1" ht="80.099999999999994" customHeight="1" x14ac:dyDescent="0.3">
      <c r="A6" s="152"/>
      <c r="B6" s="153"/>
      <c r="C6" s="100"/>
      <c r="D6" s="81" t="s">
        <v>62</v>
      </c>
      <c r="E6" s="81" t="s">
        <v>174</v>
      </c>
      <c r="F6" s="102"/>
      <c r="G6" s="81" t="s">
        <v>66</v>
      </c>
      <c r="H6" s="143"/>
      <c r="I6" s="139"/>
      <c r="J6" s="94"/>
      <c r="K6" s="94"/>
      <c r="L6" s="94"/>
      <c r="M6" s="94"/>
      <c r="N6" s="94"/>
      <c r="O6" s="94"/>
      <c r="P6" s="94"/>
      <c r="Q6" s="118"/>
    </row>
    <row r="7" spans="1:17" s="50" customFormat="1" ht="80.099999999999994" customHeight="1" x14ac:dyDescent="0.25">
      <c r="A7" s="152">
        <v>3</v>
      </c>
      <c r="B7" s="153" t="s">
        <v>9</v>
      </c>
      <c r="C7" s="195" t="s">
        <v>90</v>
      </c>
      <c r="D7" s="196"/>
      <c r="E7" s="196"/>
      <c r="F7" s="196"/>
      <c r="G7" s="197"/>
      <c r="H7" s="147"/>
      <c r="I7" s="138"/>
      <c r="J7" s="146">
        <v>3.3</v>
      </c>
      <c r="K7" s="119">
        <v>1.5</v>
      </c>
      <c r="L7" s="119">
        <v>0</v>
      </c>
      <c r="M7" s="119">
        <v>2.5</v>
      </c>
      <c r="N7" s="119">
        <v>1.3</v>
      </c>
      <c r="O7" s="119">
        <v>0</v>
      </c>
      <c r="P7" s="119">
        <v>0</v>
      </c>
      <c r="Q7" s="118">
        <f>J7*70+K7*75+L7*55+N7*25+O7*60+P7*120+M7*45</f>
        <v>488.5</v>
      </c>
    </row>
    <row r="8" spans="1:17" s="60" customFormat="1" ht="80.099999999999994" customHeight="1" x14ac:dyDescent="0.25">
      <c r="A8" s="152"/>
      <c r="B8" s="153"/>
      <c r="C8" s="183" t="s">
        <v>176</v>
      </c>
      <c r="D8" s="184"/>
      <c r="E8" s="84" t="s">
        <v>92</v>
      </c>
      <c r="F8" s="88" t="s">
        <v>24</v>
      </c>
      <c r="G8" s="89"/>
      <c r="H8" s="148"/>
      <c r="I8" s="139"/>
      <c r="J8" s="146"/>
      <c r="K8" s="119"/>
      <c r="L8" s="119"/>
      <c r="M8" s="119"/>
      <c r="N8" s="119"/>
      <c r="O8" s="119"/>
      <c r="P8" s="119"/>
      <c r="Q8" s="118"/>
    </row>
    <row r="9" spans="1:17" s="56" customFormat="1" ht="80.099999999999994" customHeight="1" x14ac:dyDescent="0.45">
      <c r="A9" s="103">
        <v>4</v>
      </c>
      <c r="B9" s="105" t="s">
        <v>2</v>
      </c>
      <c r="C9" s="198" t="s">
        <v>143</v>
      </c>
      <c r="D9" s="78" t="s">
        <v>144</v>
      </c>
      <c r="E9" s="83" t="s">
        <v>70</v>
      </c>
      <c r="F9" s="113" t="s">
        <v>24</v>
      </c>
      <c r="G9" s="83" t="s">
        <v>43</v>
      </c>
      <c r="H9" s="136" t="s">
        <v>10</v>
      </c>
      <c r="I9" s="138"/>
      <c r="J9" s="130">
        <v>2.9</v>
      </c>
      <c r="K9" s="94">
        <v>1.7</v>
      </c>
      <c r="L9" s="94">
        <v>0.6</v>
      </c>
      <c r="M9" s="94">
        <v>2.5</v>
      </c>
      <c r="N9" s="94">
        <v>1.4</v>
      </c>
      <c r="O9" s="94">
        <v>1</v>
      </c>
      <c r="P9" s="94">
        <v>0</v>
      </c>
      <c r="Q9" s="123">
        <f>J9*70+K9*75+L9*55+N9*25+O9*60+P9*120+M9*45</f>
        <v>571</v>
      </c>
    </row>
    <row r="10" spans="1:17" s="58" customFormat="1" ht="80.099999999999994" customHeight="1" x14ac:dyDescent="0.3">
      <c r="A10" s="104"/>
      <c r="B10" s="106"/>
      <c r="C10" s="111"/>
      <c r="D10" s="80" t="s">
        <v>69</v>
      </c>
      <c r="E10" s="80" t="s">
        <v>71</v>
      </c>
      <c r="F10" s="135"/>
      <c r="G10" s="80" t="s">
        <v>64</v>
      </c>
      <c r="H10" s="137"/>
      <c r="I10" s="139"/>
      <c r="J10" s="129"/>
      <c r="K10" s="95"/>
      <c r="L10" s="95"/>
      <c r="M10" s="95"/>
      <c r="N10" s="95"/>
      <c r="O10" s="95"/>
      <c r="P10" s="95"/>
      <c r="Q10" s="120"/>
    </row>
    <row r="11" spans="1:17" s="56" customFormat="1" ht="80.099999999999994" customHeight="1" x14ac:dyDescent="0.45">
      <c r="A11" s="103">
        <v>5</v>
      </c>
      <c r="B11" s="105" t="s">
        <v>3</v>
      </c>
      <c r="C11" s="133" t="s">
        <v>6</v>
      </c>
      <c r="D11" s="79" t="s">
        <v>145</v>
      </c>
      <c r="E11" s="83" t="s">
        <v>67</v>
      </c>
      <c r="F11" s="115" t="s">
        <v>170</v>
      </c>
      <c r="G11" s="83" t="s">
        <v>27</v>
      </c>
      <c r="H11" s="136"/>
      <c r="I11" s="138"/>
      <c r="J11" s="130">
        <v>2.8</v>
      </c>
      <c r="K11" s="94">
        <v>0</v>
      </c>
      <c r="L11" s="94">
        <v>1.9</v>
      </c>
      <c r="M11" s="94">
        <v>2.5</v>
      </c>
      <c r="N11" s="94">
        <v>0.8</v>
      </c>
      <c r="O11" s="94">
        <v>0</v>
      </c>
      <c r="P11" s="94">
        <v>0</v>
      </c>
      <c r="Q11" s="123">
        <f>J11*70+K11*75+L11*55+N11*25+O11*60+P11*120+M11*45</f>
        <v>433</v>
      </c>
    </row>
    <row r="12" spans="1:17" s="58" customFormat="1" ht="80.099999999999994" customHeight="1" thickBot="1" x14ac:dyDescent="0.35">
      <c r="A12" s="109"/>
      <c r="B12" s="110"/>
      <c r="C12" s="161"/>
      <c r="D12" s="82" t="s">
        <v>61</v>
      </c>
      <c r="E12" s="82" t="s">
        <v>93</v>
      </c>
      <c r="F12" s="116"/>
      <c r="G12" s="82" t="s">
        <v>44</v>
      </c>
      <c r="H12" s="157"/>
      <c r="I12" s="166"/>
      <c r="J12" s="145"/>
      <c r="K12" s="96"/>
      <c r="L12" s="96"/>
      <c r="M12" s="96"/>
      <c r="N12" s="96"/>
      <c r="O12" s="96"/>
      <c r="P12" s="96"/>
      <c r="Q12" s="124"/>
    </row>
    <row r="13" spans="1:17" s="70" customFormat="1" ht="27" customHeight="1" thickBot="1" x14ac:dyDescent="0.35">
      <c r="A13" s="64"/>
      <c r="B13" s="64"/>
      <c r="C13" s="65"/>
      <c r="D13" s="66"/>
      <c r="E13" s="66"/>
      <c r="F13" s="66"/>
      <c r="G13" s="66"/>
      <c r="H13" s="67"/>
      <c r="I13" s="67"/>
      <c r="J13" s="68"/>
      <c r="K13" s="68"/>
      <c r="L13" s="68"/>
      <c r="M13" s="68"/>
      <c r="N13" s="68"/>
      <c r="O13" s="68"/>
      <c r="P13" s="68"/>
      <c r="Q13" s="69"/>
    </row>
    <row r="14" spans="1:17" s="56" customFormat="1" ht="80.099999999999994" customHeight="1" x14ac:dyDescent="0.45">
      <c r="A14" s="172">
        <v>8</v>
      </c>
      <c r="B14" s="171" t="s">
        <v>4</v>
      </c>
      <c r="C14" s="144" t="s">
        <v>23</v>
      </c>
      <c r="D14" s="71" t="s">
        <v>146</v>
      </c>
      <c r="E14" s="71" t="s">
        <v>106</v>
      </c>
      <c r="F14" s="202" t="s">
        <v>45</v>
      </c>
      <c r="G14" s="71" t="s">
        <v>33</v>
      </c>
      <c r="H14" s="170"/>
      <c r="I14" s="151"/>
      <c r="J14" s="122">
        <v>3</v>
      </c>
      <c r="K14" s="149">
        <v>1.6</v>
      </c>
      <c r="L14" s="122">
        <v>0.3</v>
      </c>
      <c r="M14" s="122">
        <v>2.5</v>
      </c>
      <c r="N14" s="122">
        <v>1.2</v>
      </c>
      <c r="O14" s="122">
        <v>0</v>
      </c>
      <c r="P14" s="122">
        <v>0</v>
      </c>
      <c r="Q14" s="121">
        <f>J14*70+K14*75+L14*55+N14*25+O14*60+P14*120+M14*45</f>
        <v>489</v>
      </c>
    </row>
    <row r="15" spans="1:17" s="58" customFormat="1" ht="80.099999999999994" customHeight="1" x14ac:dyDescent="0.3">
      <c r="A15" s="103"/>
      <c r="B15" s="105"/>
      <c r="C15" s="111"/>
      <c r="D15" s="80" t="s">
        <v>202</v>
      </c>
      <c r="E15" s="80" t="s">
        <v>172</v>
      </c>
      <c r="F15" s="102"/>
      <c r="G15" s="80" t="s">
        <v>31</v>
      </c>
      <c r="H15" s="143"/>
      <c r="I15" s="139"/>
      <c r="J15" s="94"/>
      <c r="K15" s="150"/>
      <c r="L15" s="94"/>
      <c r="M15" s="94"/>
      <c r="N15" s="94"/>
      <c r="O15" s="94"/>
      <c r="P15" s="94"/>
      <c r="Q15" s="118"/>
    </row>
    <row r="16" spans="1:17" s="50" customFormat="1" ht="80.099999999999994" customHeight="1" x14ac:dyDescent="0.25">
      <c r="A16" s="152">
        <v>9</v>
      </c>
      <c r="B16" s="153" t="s">
        <v>8</v>
      </c>
      <c r="C16" s="111" t="s">
        <v>6</v>
      </c>
      <c r="D16" s="83" t="s">
        <v>75</v>
      </c>
      <c r="E16" s="83" t="s">
        <v>52</v>
      </c>
      <c r="F16" s="113" t="s">
        <v>24</v>
      </c>
      <c r="G16" s="83" t="s">
        <v>147</v>
      </c>
      <c r="H16" s="147"/>
      <c r="I16" s="163" t="s">
        <v>181</v>
      </c>
      <c r="J16" s="119">
        <v>3</v>
      </c>
      <c r="K16" s="119">
        <v>1.4</v>
      </c>
      <c r="L16" s="119">
        <v>1.2</v>
      </c>
      <c r="M16" s="119">
        <v>2.5</v>
      </c>
      <c r="N16" s="119">
        <v>1.1000000000000001</v>
      </c>
      <c r="O16" s="119">
        <v>0</v>
      </c>
      <c r="P16" s="119">
        <v>1</v>
      </c>
      <c r="Q16" s="118">
        <f>J16*70+K16*75+L16*55+N16*25+O16*60+P16*120+M16*45</f>
        <v>641</v>
      </c>
    </row>
    <row r="17" spans="1:17" s="60" customFormat="1" ht="80.099999999999994" customHeight="1" x14ac:dyDescent="0.25">
      <c r="A17" s="152"/>
      <c r="B17" s="153"/>
      <c r="C17" s="133"/>
      <c r="D17" s="81" t="s">
        <v>76</v>
      </c>
      <c r="E17" s="81" t="s">
        <v>99</v>
      </c>
      <c r="F17" s="162"/>
      <c r="G17" s="81" t="s">
        <v>178</v>
      </c>
      <c r="H17" s="148"/>
      <c r="I17" s="164"/>
      <c r="J17" s="119"/>
      <c r="K17" s="119"/>
      <c r="L17" s="119"/>
      <c r="M17" s="119"/>
      <c r="N17" s="119"/>
      <c r="O17" s="119"/>
      <c r="P17" s="119"/>
      <c r="Q17" s="118"/>
    </row>
    <row r="18" spans="1:17" s="56" customFormat="1" ht="80.099999999999994" customHeight="1" x14ac:dyDescent="0.45">
      <c r="A18" s="103">
        <v>10</v>
      </c>
      <c r="B18" s="105" t="s">
        <v>9</v>
      </c>
      <c r="C18" s="199" t="s">
        <v>97</v>
      </c>
      <c r="D18" s="200"/>
      <c r="E18" s="200"/>
      <c r="F18" s="200"/>
      <c r="G18" s="201"/>
      <c r="H18" s="136"/>
      <c r="I18" s="168" t="s">
        <v>51</v>
      </c>
      <c r="J18" s="130">
        <v>2.7</v>
      </c>
      <c r="K18" s="94">
        <v>2.5</v>
      </c>
      <c r="L18" s="94">
        <v>0.7</v>
      </c>
      <c r="M18" s="94">
        <v>2.5</v>
      </c>
      <c r="N18" s="94">
        <v>1.1000000000000001</v>
      </c>
      <c r="O18" s="94">
        <v>0</v>
      </c>
      <c r="P18" s="94">
        <v>0</v>
      </c>
      <c r="Q18" s="123">
        <f>J18*70+K18*75+L18*55+N18*25+O18*60+P18*120+M18*45</f>
        <v>555</v>
      </c>
    </row>
    <row r="19" spans="1:17" s="58" customFormat="1" ht="80.099999999999994" customHeight="1" x14ac:dyDescent="0.3">
      <c r="A19" s="104"/>
      <c r="B19" s="106"/>
      <c r="C19" s="183" t="s">
        <v>98</v>
      </c>
      <c r="D19" s="184"/>
      <c r="E19" s="184"/>
      <c r="F19" s="72" t="s">
        <v>24</v>
      </c>
      <c r="G19" s="72" t="s">
        <v>102</v>
      </c>
      <c r="H19" s="137"/>
      <c r="I19" s="169"/>
      <c r="J19" s="129"/>
      <c r="K19" s="95"/>
      <c r="L19" s="95"/>
      <c r="M19" s="95"/>
      <c r="N19" s="95"/>
      <c r="O19" s="95"/>
      <c r="P19" s="95"/>
      <c r="Q19" s="120"/>
    </row>
    <row r="20" spans="1:17" s="56" customFormat="1" ht="80.099999999999994" customHeight="1" x14ac:dyDescent="0.45">
      <c r="A20" s="103">
        <v>11</v>
      </c>
      <c r="B20" s="105" t="s">
        <v>2</v>
      </c>
      <c r="C20" s="133" t="s">
        <v>34</v>
      </c>
      <c r="D20" s="83" t="s">
        <v>148</v>
      </c>
      <c r="E20" s="79" t="s">
        <v>149</v>
      </c>
      <c r="F20" s="113" t="s">
        <v>24</v>
      </c>
      <c r="G20" s="83" t="s">
        <v>100</v>
      </c>
      <c r="H20" s="136" t="s">
        <v>10</v>
      </c>
      <c r="I20" s="138"/>
      <c r="J20" s="130">
        <v>2.9</v>
      </c>
      <c r="K20" s="94">
        <v>1.3</v>
      </c>
      <c r="L20" s="94">
        <v>0</v>
      </c>
      <c r="M20" s="94">
        <v>2.5</v>
      </c>
      <c r="N20" s="94">
        <v>1.5</v>
      </c>
      <c r="O20" s="94">
        <v>1</v>
      </c>
      <c r="P20" s="94">
        <v>0</v>
      </c>
      <c r="Q20" s="123">
        <f>J20*70+K20*75+L20*55+N20*25+O20*60+P20*120+M20*45</f>
        <v>510.5</v>
      </c>
    </row>
    <row r="21" spans="1:17" s="58" customFormat="1" ht="80.099999999999994" customHeight="1" x14ac:dyDescent="0.3">
      <c r="A21" s="107"/>
      <c r="B21" s="108"/>
      <c r="C21" s="100"/>
      <c r="D21" s="80" t="s">
        <v>72</v>
      </c>
      <c r="E21" s="80" t="s">
        <v>199</v>
      </c>
      <c r="F21" s="135"/>
      <c r="G21" s="80" t="s">
        <v>101</v>
      </c>
      <c r="H21" s="137"/>
      <c r="I21" s="139"/>
      <c r="J21" s="128"/>
      <c r="K21" s="117"/>
      <c r="L21" s="117"/>
      <c r="M21" s="117"/>
      <c r="N21" s="117"/>
      <c r="O21" s="117"/>
      <c r="P21" s="117"/>
      <c r="Q21" s="127"/>
    </row>
    <row r="22" spans="1:17" s="56" customFormat="1" ht="80.099999999999994" customHeight="1" x14ac:dyDescent="0.45">
      <c r="A22" s="103">
        <v>12</v>
      </c>
      <c r="B22" s="105" t="s">
        <v>3</v>
      </c>
      <c r="C22" s="111" t="s">
        <v>6</v>
      </c>
      <c r="D22" s="83" t="s">
        <v>107</v>
      </c>
      <c r="E22" s="83" t="s">
        <v>32</v>
      </c>
      <c r="F22" s="113" t="s">
        <v>24</v>
      </c>
      <c r="G22" s="83" t="s">
        <v>38</v>
      </c>
      <c r="H22" s="156"/>
      <c r="I22" s="138"/>
      <c r="J22" s="130">
        <v>3.8</v>
      </c>
      <c r="K22" s="94">
        <v>0.7</v>
      </c>
      <c r="L22" s="94">
        <v>0.9</v>
      </c>
      <c r="M22" s="94">
        <v>2.5</v>
      </c>
      <c r="N22" s="94">
        <v>1.2</v>
      </c>
      <c r="O22" s="94">
        <v>0</v>
      </c>
      <c r="P22" s="94">
        <v>0</v>
      </c>
      <c r="Q22" s="123">
        <f>J22*70+K22*75+L22*55+N22*25+O22*60+P22*120+M22*45</f>
        <v>510.5</v>
      </c>
    </row>
    <row r="23" spans="1:17" s="58" customFormat="1" ht="80.099999999999994" customHeight="1" thickBot="1" x14ac:dyDescent="0.35">
      <c r="A23" s="109"/>
      <c r="B23" s="110"/>
      <c r="C23" s="112"/>
      <c r="D23" s="82" t="s">
        <v>108</v>
      </c>
      <c r="E23" s="82" t="s">
        <v>126</v>
      </c>
      <c r="F23" s="114"/>
      <c r="G23" s="82" t="s">
        <v>39</v>
      </c>
      <c r="H23" s="157"/>
      <c r="I23" s="166"/>
      <c r="J23" s="145"/>
      <c r="K23" s="96"/>
      <c r="L23" s="96"/>
      <c r="M23" s="96"/>
      <c r="N23" s="96"/>
      <c r="O23" s="96"/>
      <c r="P23" s="96"/>
      <c r="Q23" s="124"/>
    </row>
    <row r="24" spans="1:17" s="58" customFormat="1" ht="24" customHeight="1" thickBot="1" x14ac:dyDescent="0.35">
      <c r="A24" s="73"/>
      <c r="B24" s="73"/>
      <c r="C24" s="74"/>
      <c r="D24" s="75"/>
      <c r="E24" s="75"/>
      <c r="F24" s="75"/>
      <c r="G24" s="75"/>
      <c r="H24" s="76"/>
      <c r="I24" s="76"/>
    </row>
    <row r="25" spans="1:17" s="50" customFormat="1" ht="80.099999999999994" customHeight="1" x14ac:dyDescent="0.25">
      <c r="A25" s="165">
        <v>15</v>
      </c>
      <c r="B25" s="167" t="s">
        <v>4</v>
      </c>
      <c r="C25" s="144" t="s">
        <v>28</v>
      </c>
      <c r="D25" s="83" t="s">
        <v>41</v>
      </c>
      <c r="E25" s="79" t="s">
        <v>79</v>
      </c>
      <c r="F25" s="140" t="s">
        <v>45</v>
      </c>
      <c r="G25" s="79" t="s">
        <v>82</v>
      </c>
      <c r="H25" s="142"/>
      <c r="I25" s="151"/>
      <c r="J25" s="131">
        <v>2.8</v>
      </c>
      <c r="K25" s="132">
        <v>1.7</v>
      </c>
      <c r="L25" s="132">
        <v>0</v>
      </c>
      <c r="M25" s="132">
        <v>2.5</v>
      </c>
      <c r="N25" s="132">
        <v>1.7</v>
      </c>
      <c r="O25" s="132">
        <v>0</v>
      </c>
      <c r="P25" s="132">
        <v>0</v>
      </c>
      <c r="Q25" s="121">
        <f>J25*70+K25*75+L25*55+N25*25+O25*60+P25*120+M25*45</f>
        <v>478.5</v>
      </c>
    </row>
    <row r="26" spans="1:17" s="50" customFormat="1" ht="80.099999999999994" customHeight="1" x14ac:dyDescent="0.25">
      <c r="A26" s="104"/>
      <c r="B26" s="106"/>
      <c r="C26" s="111"/>
      <c r="D26" s="80" t="s">
        <v>103</v>
      </c>
      <c r="E26" s="80" t="s">
        <v>80</v>
      </c>
      <c r="F26" s="141"/>
      <c r="G26" s="80" t="s">
        <v>53</v>
      </c>
      <c r="H26" s="143"/>
      <c r="I26" s="139"/>
      <c r="J26" s="128"/>
      <c r="K26" s="117"/>
      <c r="L26" s="117"/>
      <c r="M26" s="117"/>
      <c r="N26" s="117"/>
      <c r="O26" s="117"/>
      <c r="P26" s="117"/>
      <c r="Q26" s="118"/>
    </row>
    <row r="27" spans="1:17" s="56" customFormat="1" ht="80.099999999999994" customHeight="1" x14ac:dyDescent="0.45">
      <c r="A27" s="103">
        <v>16</v>
      </c>
      <c r="B27" s="105" t="s">
        <v>8</v>
      </c>
      <c r="C27" s="133" t="s">
        <v>6</v>
      </c>
      <c r="D27" s="77" t="s">
        <v>150</v>
      </c>
      <c r="E27" s="79" t="s">
        <v>104</v>
      </c>
      <c r="F27" s="113" t="s">
        <v>24</v>
      </c>
      <c r="G27" s="79" t="s">
        <v>40</v>
      </c>
      <c r="H27" s="136"/>
      <c r="I27" s="138"/>
      <c r="J27" s="130">
        <v>2.7</v>
      </c>
      <c r="K27" s="94">
        <v>1.8</v>
      </c>
      <c r="L27" s="94">
        <v>0.6</v>
      </c>
      <c r="M27" s="94">
        <v>2.5</v>
      </c>
      <c r="N27" s="94">
        <v>1.2</v>
      </c>
      <c r="O27" s="94">
        <v>0</v>
      </c>
      <c r="P27" s="94">
        <v>0</v>
      </c>
      <c r="Q27" s="123">
        <f>J27*70+K27*75+L27*55+N27*25+O27*60+P27*120+M27*45</f>
        <v>499.5</v>
      </c>
    </row>
    <row r="28" spans="1:17" s="58" customFormat="1" ht="80.099999999999994" customHeight="1" x14ac:dyDescent="0.3">
      <c r="A28" s="104"/>
      <c r="B28" s="106"/>
      <c r="C28" s="134"/>
      <c r="D28" s="80" t="s">
        <v>94</v>
      </c>
      <c r="E28" s="80" t="s">
        <v>105</v>
      </c>
      <c r="F28" s="135"/>
      <c r="G28" s="80" t="s">
        <v>81</v>
      </c>
      <c r="H28" s="137"/>
      <c r="I28" s="139"/>
      <c r="J28" s="129"/>
      <c r="K28" s="95"/>
      <c r="L28" s="95"/>
      <c r="M28" s="95"/>
      <c r="N28" s="95"/>
      <c r="O28" s="95"/>
      <c r="P28" s="95"/>
      <c r="Q28" s="120"/>
    </row>
    <row r="29" spans="1:17" s="56" customFormat="1" ht="80.099999999999994" customHeight="1" x14ac:dyDescent="0.45">
      <c r="A29" s="103">
        <v>17</v>
      </c>
      <c r="B29" s="105" t="s">
        <v>9</v>
      </c>
      <c r="C29" s="133" t="s">
        <v>78</v>
      </c>
      <c r="D29" s="83" t="s">
        <v>84</v>
      </c>
      <c r="E29" s="79" t="s">
        <v>86</v>
      </c>
      <c r="F29" s="113" t="s">
        <v>24</v>
      </c>
      <c r="G29" s="79" t="s">
        <v>88</v>
      </c>
      <c r="H29" s="136"/>
      <c r="I29" s="138"/>
      <c r="J29" s="130">
        <v>2.6</v>
      </c>
      <c r="K29" s="94">
        <v>0.7</v>
      </c>
      <c r="L29" s="94">
        <v>1.2</v>
      </c>
      <c r="M29" s="94">
        <v>2.5</v>
      </c>
      <c r="N29" s="94">
        <v>1</v>
      </c>
      <c r="O29" s="94">
        <v>0</v>
      </c>
      <c r="P29" s="94">
        <v>0</v>
      </c>
      <c r="Q29" s="123">
        <f>J29*70+K29*75+L29*55+N29*25+O29*60+P29*120+M29*45</f>
        <v>438</v>
      </c>
    </row>
    <row r="30" spans="1:17" s="58" customFormat="1" ht="80.099999999999994" customHeight="1" x14ac:dyDescent="0.3">
      <c r="A30" s="104"/>
      <c r="B30" s="106"/>
      <c r="C30" s="134"/>
      <c r="D30" s="80" t="s">
        <v>85</v>
      </c>
      <c r="E30" s="80" t="s">
        <v>87</v>
      </c>
      <c r="F30" s="135"/>
      <c r="G30" s="80" t="s">
        <v>89</v>
      </c>
      <c r="H30" s="137"/>
      <c r="I30" s="139"/>
      <c r="J30" s="129"/>
      <c r="K30" s="95"/>
      <c r="L30" s="95"/>
      <c r="M30" s="95"/>
      <c r="N30" s="95"/>
      <c r="O30" s="95"/>
      <c r="P30" s="95"/>
      <c r="Q30" s="120"/>
    </row>
    <row r="31" spans="1:17" s="56" customFormat="1" ht="80.099999999999994" customHeight="1" x14ac:dyDescent="0.45">
      <c r="A31" s="107">
        <v>18</v>
      </c>
      <c r="B31" s="108" t="s">
        <v>2</v>
      </c>
      <c r="C31" s="133" t="s">
        <v>151</v>
      </c>
      <c r="D31" s="83" t="s">
        <v>186</v>
      </c>
      <c r="E31" s="83" t="s">
        <v>152</v>
      </c>
      <c r="F31" s="113" t="s">
        <v>24</v>
      </c>
      <c r="G31" s="79" t="s">
        <v>96</v>
      </c>
      <c r="H31" s="155"/>
      <c r="I31" s="138"/>
      <c r="J31" s="128">
        <v>2.7</v>
      </c>
      <c r="K31" s="117">
        <v>1.6</v>
      </c>
      <c r="L31" s="117">
        <v>0.8</v>
      </c>
      <c r="M31" s="117">
        <v>2.5</v>
      </c>
      <c r="N31" s="117">
        <v>1.4</v>
      </c>
      <c r="O31" s="117">
        <v>0</v>
      </c>
      <c r="P31" s="117">
        <v>0</v>
      </c>
      <c r="Q31" s="127">
        <f>J31*70+K31*75+L31*55+N31*25+O31*60+P31*120+M31*45</f>
        <v>500.5</v>
      </c>
    </row>
    <row r="32" spans="1:17" s="58" customFormat="1" ht="80.099999999999994" customHeight="1" x14ac:dyDescent="0.3">
      <c r="A32" s="104"/>
      <c r="B32" s="106"/>
      <c r="C32" s="134"/>
      <c r="D32" s="80" t="s">
        <v>175</v>
      </c>
      <c r="E32" s="80" t="s">
        <v>95</v>
      </c>
      <c r="F32" s="135"/>
      <c r="G32" s="80" t="s">
        <v>83</v>
      </c>
      <c r="H32" s="137"/>
      <c r="I32" s="139"/>
      <c r="J32" s="129"/>
      <c r="K32" s="95"/>
      <c r="L32" s="95"/>
      <c r="M32" s="95"/>
      <c r="N32" s="95"/>
      <c r="O32" s="95"/>
      <c r="P32" s="95"/>
      <c r="Q32" s="120"/>
    </row>
    <row r="33" spans="1:17" s="56" customFormat="1" ht="80.099999999999994" customHeight="1" x14ac:dyDescent="0.45">
      <c r="A33" s="103">
        <v>19</v>
      </c>
      <c r="B33" s="105" t="s">
        <v>3</v>
      </c>
      <c r="C33" s="191" t="s">
        <v>73</v>
      </c>
      <c r="D33" s="192"/>
      <c r="E33" s="192"/>
      <c r="F33" s="192"/>
      <c r="G33" s="193"/>
      <c r="H33" s="156"/>
      <c r="I33" s="158"/>
      <c r="J33" s="130">
        <v>2.5</v>
      </c>
      <c r="K33" s="94">
        <v>1.3</v>
      </c>
      <c r="L33" s="94">
        <v>0</v>
      </c>
      <c r="M33" s="94">
        <v>2.5</v>
      </c>
      <c r="N33" s="94">
        <v>1</v>
      </c>
      <c r="O33" s="94">
        <v>0</v>
      </c>
      <c r="P33" s="94">
        <v>0</v>
      </c>
      <c r="Q33" s="123">
        <f>J33*70+K33*75+L33*55+N33*25+O33*60+P33*120+M33*45</f>
        <v>410</v>
      </c>
    </row>
    <row r="34" spans="1:17" s="58" customFormat="1" ht="80.099999999999994" customHeight="1" thickBot="1" x14ac:dyDescent="0.35">
      <c r="A34" s="109"/>
      <c r="B34" s="110"/>
      <c r="C34" s="183" t="s">
        <v>74</v>
      </c>
      <c r="D34" s="184"/>
      <c r="E34" s="184"/>
      <c r="F34" s="184" t="s">
        <v>77</v>
      </c>
      <c r="G34" s="194"/>
      <c r="H34" s="157"/>
      <c r="I34" s="159"/>
      <c r="J34" s="145"/>
      <c r="K34" s="96"/>
      <c r="L34" s="96"/>
      <c r="M34" s="96"/>
      <c r="N34" s="96"/>
      <c r="O34" s="96"/>
      <c r="P34" s="96"/>
      <c r="Q34" s="124"/>
    </row>
    <row r="35" spans="1:17" s="40" customFormat="1" ht="59.85" customHeight="1" x14ac:dyDescent="0.75">
      <c r="A35" s="97" t="s">
        <v>153</v>
      </c>
      <c r="B35" s="97"/>
      <c r="C35" s="97"/>
      <c r="D35" s="97"/>
      <c r="E35" s="97"/>
      <c r="F35" s="97"/>
      <c r="G35" s="97"/>
      <c r="H35" s="97"/>
      <c r="I35" s="98" t="s">
        <v>29</v>
      </c>
      <c r="J35" s="98"/>
      <c r="K35" s="98"/>
      <c r="L35" s="98"/>
      <c r="M35" s="98"/>
      <c r="N35" s="98"/>
      <c r="O35" s="98"/>
      <c r="P35" s="98"/>
      <c r="Q35" s="98"/>
    </row>
    <row r="36" spans="1:17" s="40" customFormat="1" ht="95.25" customHeight="1" thickBot="1" x14ac:dyDescent="0.6">
      <c r="A36" s="35" t="s">
        <v>142</v>
      </c>
      <c r="B36" s="36"/>
      <c r="C36" s="37"/>
      <c r="D36" s="38"/>
      <c r="E36" s="38"/>
      <c r="F36" s="39"/>
      <c r="G36" s="38"/>
      <c r="J36" s="41"/>
      <c r="K36" s="41"/>
      <c r="L36" s="41"/>
      <c r="M36" s="41"/>
      <c r="N36" s="41"/>
      <c r="O36" s="41"/>
      <c r="P36" s="41"/>
      <c r="Q36" s="42"/>
    </row>
    <row r="37" spans="1:17" ht="80.099999999999994" customHeight="1" thickTop="1" x14ac:dyDescent="0.9">
      <c r="A37" s="173" t="s">
        <v>57</v>
      </c>
      <c r="B37" s="174"/>
      <c r="C37" s="174"/>
      <c r="D37" s="174"/>
      <c r="E37" s="23"/>
      <c r="F37" s="24"/>
      <c r="G37" s="23"/>
      <c r="H37" s="25"/>
      <c r="I37" s="25"/>
      <c r="J37" s="26"/>
      <c r="K37" s="26"/>
      <c r="L37" s="26"/>
      <c r="M37" s="26"/>
      <c r="N37" s="26"/>
      <c r="O37" s="26"/>
      <c r="P37" s="26"/>
      <c r="Q37" s="27"/>
    </row>
    <row r="38" spans="1:17" x14ac:dyDescent="0.45">
      <c r="A38" s="28"/>
      <c r="B38" s="17"/>
      <c r="C38" s="17"/>
      <c r="D38" s="1"/>
      <c r="E38" s="1"/>
      <c r="F38" s="3"/>
      <c r="G38" s="1"/>
      <c r="H38" s="17"/>
      <c r="I38" s="17"/>
      <c r="J38" s="18"/>
      <c r="K38" s="18"/>
      <c r="L38" s="18"/>
      <c r="M38" s="18"/>
      <c r="N38" s="18"/>
      <c r="O38" s="18"/>
      <c r="P38" s="18"/>
      <c r="Q38" s="29"/>
    </row>
    <row r="39" spans="1:17" x14ac:dyDescent="0.45">
      <c r="A39" s="30"/>
      <c r="B39" s="19"/>
      <c r="C39" s="19"/>
      <c r="D39" s="19"/>
      <c r="E39" s="19"/>
      <c r="F39" s="20"/>
      <c r="G39" s="19"/>
      <c r="H39" s="21"/>
      <c r="I39" s="18"/>
      <c r="J39" s="18"/>
      <c r="K39" s="18"/>
      <c r="L39" s="17"/>
      <c r="M39" s="17"/>
      <c r="N39" s="17"/>
      <c r="O39" s="17"/>
      <c r="P39" s="17"/>
      <c r="Q39" s="29"/>
    </row>
    <row r="40" spans="1:17" x14ac:dyDescent="0.45">
      <c r="A40" s="30"/>
      <c r="B40" s="19"/>
      <c r="C40" s="19"/>
      <c r="D40" s="19"/>
      <c r="E40" s="19"/>
      <c r="F40" s="20"/>
      <c r="G40" s="19"/>
      <c r="H40" s="18"/>
      <c r="I40" s="18"/>
      <c r="J40" s="18"/>
      <c r="K40" s="18"/>
      <c r="L40" s="17"/>
      <c r="M40" s="17"/>
      <c r="N40" s="17"/>
      <c r="O40" s="17"/>
      <c r="P40" s="17"/>
      <c r="Q40" s="29"/>
    </row>
    <row r="41" spans="1:17" x14ac:dyDescent="0.45">
      <c r="A41" s="30"/>
      <c r="B41" s="19"/>
      <c r="C41" s="19"/>
      <c r="D41" s="19"/>
      <c r="E41" s="19"/>
      <c r="F41" s="20"/>
      <c r="G41" s="19"/>
      <c r="H41" s="19"/>
      <c r="I41" s="19"/>
      <c r="J41" s="18"/>
      <c r="K41" s="18"/>
      <c r="L41" s="18"/>
      <c r="M41" s="18"/>
      <c r="N41" s="18"/>
      <c r="O41" s="18"/>
      <c r="P41" s="18"/>
      <c r="Q41" s="29"/>
    </row>
    <row r="42" spans="1:17" x14ac:dyDescent="0.45">
      <c r="A42" s="30"/>
      <c r="B42" s="19"/>
      <c r="C42" s="19"/>
      <c r="D42" s="19"/>
      <c r="E42" s="19"/>
      <c r="F42" s="20"/>
      <c r="G42" s="19"/>
      <c r="H42" s="19"/>
      <c r="I42" s="19"/>
      <c r="J42" s="18"/>
      <c r="K42" s="18"/>
      <c r="L42" s="18"/>
      <c r="M42" s="18"/>
      <c r="N42" s="18"/>
      <c r="O42" s="18"/>
      <c r="P42" s="18"/>
      <c r="Q42" s="29"/>
    </row>
    <row r="43" spans="1:17" x14ac:dyDescent="0.45">
      <c r="A43" s="30"/>
      <c r="B43" s="19"/>
      <c r="C43" s="19"/>
      <c r="D43" s="19"/>
      <c r="E43" s="19"/>
      <c r="F43" s="20"/>
      <c r="G43" s="19"/>
      <c r="H43" s="19"/>
      <c r="I43" s="19"/>
      <c r="J43" s="18"/>
      <c r="K43" s="18"/>
      <c r="L43" s="18"/>
      <c r="M43" s="18"/>
      <c r="N43" s="18"/>
      <c r="O43" s="18"/>
      <c r="P43" s="18"/>
      <c r="Q43" s="29"/>
    </row>
    <row r="44" spans="1:17" x14ac:dyDescent="0.45">
      <c r="A44" s="30"/>
      <c r="B44" s="19"/>
      <c r="C44" s="19"/>
      <c r="D44" s="19"/>
      <c r="E44" s="19"/>
      <c r="F44" s="20"/>
      <c r="G44" s="19"/>
      <c r="H44" s="19"/>
      <c r="I44" s="21"/>
      <c r="J44" s="18"/>
      <c r="K44" s="18"/>
      <c r="L44" s="18"/>
      <c r="M44" s="18"/>
      <c r="N44" s="18"/>
      <c r="O44" s="18"/>
      <c r="P44" s="18"/>
      <c r="Q44" s="29"/>
    </row>
    <row r="45" spans="1:17" x14ac:dyDescent="0.45">
      <c r="A45" s="30"/>
      <c r="B45" s="19"/>
      <c r="C45" s="19"/>
      <c r="D45" s="19"/>
      <c r="E45" s="19"/>
      <c r="F45" s="20"/>
      <c r="G45" s="19"/>
      <c r="H45" s="19"/>
      <c r="I45" s="19"/>
      <c r="J45" s="18"/>
      <c r="K45" s="18"/>
      <c r="L45" s="18"/>
      <c r="M45" s="18"/>
      <c r="N45" s="18"/>
      <c r="O45" s="18"/>
      <c r="P45" s="18"/>
      <c r="Q45" s="29"/>
    </row>
    <row r="46" spans="1:17" x14ac:dyDescent="0.45">
      <c r="A46" s="30"/>
      <c r="B46" s="19"/>
      <c r="C46" s="19"/>
      <c r="D46" s="19"/>
      <c r="E46" s="19"/>
      <c r="F46" s="20"/>
      <c r="G46" s="19"/>
      <c r="H46" s="19"/>
      <c r="I46" s="19"/>
      <c r="J46" s="18"/>
      <c r="K46" s="18"/>
      <c r="L46" s="18"/>
      <c r="M46" s="18"/>
      <c r="N46" s="18"/>
      <c r="O46" s="18"/>
      <c r="P46" s="18"/>
      <c r="Q46" s="29"/>
    </row>
    <row r="47" spans="1:17" x14ac:dyDescent="0.45">
      <c r="A47" s="30"/>
      <c r="B47" s="19"/>
      <c r="C47" s="19"/>
      <c r="D47" s="19"/>
      <c r="E47" s="19"/>
      <c r="F47" s="20"/>
      <c r="G47" s="19"/>
      <c r="H47" s="19"/>
      <c r="I47" s="19"/>
      <c r="J47" s="18"/>
      <c r="K47" s="18"/>
      <c r="L47" s="18"/>
      <c r="M47" s="18"/>
      <c r="N47" s="18"/>
      <c r="O47" s="18"/>
      <c r="P47" s="18"/>
      <c r="Q47" s="29"/>
    </row>
    <row r="48" spans="1:17" x14ac:dyDescent="0.45">
      <c r="A48" s="30"/>
      <c r="B48" s="19"/>
      <c r="C48" s="19"/>
      <c r="D48" s="19"/>
      <c r="E48" s="19"/>
      <c r="F48" s="20"/>
      <c r="G48" s="19"/>
      <c r="H48" s="19"/>
      <c r="I48" s="19"/>
      <c r="J48" s="18"/>
      <c r="K48" s="18"/>
      <c r="L48" s="18"/>
      <c r="M48" s="18"/>
      <c r="N48" s="18"/>
      <c r="O48" s="18"/>
      <c r="P48" s="18"/>
      <c r="Q48" s="29"/>
    </row>
    <row r="49" spans="1:17" x14ac:dyDescent="0.45">
      <c r="A49" s="30"/>
      <c r="B49" s="19"/>
      <c r="C49" s="19"/>
      <c r="D49" s="19"/>
      <c r="E49" s="19"/>
      <c r="F49" s="20"/>
      <c r="G49" s="19"/>
      <c r="H49" s="19"/>
      <c r="I49" s="19"/>
      <c r="J49" s="18"/>
      <c r="K49" s="18"/>
      <c r="L49" s="18"/>
      <c r="M49" s="18"/>
      <c r="N49" s="18"/>
      <c r="O49" s="18"/>
      <c r="P49" s="18"/>
      <c r="Q49" s="29"/>
    </row>
    <row r="50" spans="1:17" x14ac:dyDescent="0.45">
      <c r="A50" s="30"/>
      <c r="B50" s="19"/>
      <c r="C50" s="19"/>
      <c r="D50" s="19"/>
      <c r="E50" s="19"/>
      <c r="F50" s="20"/>
      <c r="G50" s="19"/>
      <c r="H50" s="19"/>
      <c r="I50" s="19"/>
      <c r="J50" s="18"/>
      <c r="K50" s="18"/>
      <c r="L50" s="18"/>
      <c r="M50" s="18"/>
      <c r="N50" s="18"/>
      <c r="O50" s="18"/>
      <c r="P50" s="18"/>
      <c r="Q50" s="29"/>
    </row>
    <row r="51" spans="1:17" x14ac:dyDescent="0.45">
      <c r="A51" s="30"/>
      <c r="B51" s="19"/>
      <c r="C51" s="19"/>
      <c r="D51" s="19"/>
      <c r="E51" s="19"/>
      <c r="F51" s="20"/>
      <c r="G51" s="19"/>
      <c r="H51" s="19"/>
      <c r="I51" s="19"/>
      <c r="J51" s="18"/>
      <c r="K51" s="18"/>
      <c r="L51" s="18"/>
      <c r="M51" s="18"/>
      <c r="N51" s="18"/>
      <c r="O51" s="18"/>
      <c r="P51" s="18"/>
      <c r="Q51" s="29"/>
    </row>
    <row r="52" spans="1:17" x14ac:dyDescent="0.45">
      <c r="A52" s="30"/>
      <c r="B52" s="19"/>
      <c r="C52" s="19"/>
      <c r="D52" s="19"/>
      <c r="E52" s="19"/>
      <c r="F52" s="20"/>
      <c r="G52" s="19"/>
      <c r="H52" s="19"/>
      <c r="I52" s="19"/>
      <c r="J52" s="18"/>
      <c r="K52" s="18"/>
      <c r="L52" s="18"/>
      <c r="M52" s="18"/>
      <c r="N52" s="18"/>
      <c r="O52" s="18"/>
      <c r="P52" s="18"/>
      <c r="Q52" s="29"/>
    </row>
    <row r="53" spans="1:17" x14ac:dyDescent="0.45">
      <c r="A53" s="30"/>
      <c r="B53" s="19"/>
      <c r="C53" s="19"/>
      <c r="D53" s="19"/>
      <c r="E53" s="19"/>
      <c r="F53" s="20"/>
      <c r="G53" s="19"/>
      <c r="H53" s="19"/>
      <c r="I53" s="19"/>
      <c r="J53" s="18"/>
      <c r="K53" s="18"/>
      <c r="L53" s="18"/>
      <c r="M53" s="18"/>
      <c r="N53" s="18"/>
      <c r="O53" s="18"/>
      <c r="P53" s="18"/>
      <c r="Q53" s="29"/>
    </row>
    <row r="54" spans="1:17" x14ac:dyDescent="0.45">
      <c r="A54" s="30"/>
      <c r="B54" s="19"/>
      <c r="C54" s="19"/>
      <c r="D54" s="19"/>
      <c r="E54" s="19"/>
      <c r="F54" s="20"/>
      <c r="G54" s="19"/>
      <c r="H54" s="19"/>
      <c r="I54" s="19"/>
      <c r="J54" s="18"/>
      <c r="K54" s="18"/>
      <c r="L54" s="18"/>
      <c r="M54" s="18"/>
      <c r="N54" s="18"/>
      <c r="O54" s="18"/>
      <c r="P54" s="18"/>
      <c r="Q54" s="29"/>
    </row>
    <row r="55" spans="1:17" x14ac:dyDescent="0.45">
      <c r="A55" s="30"/>
      <c r="B55" s="19"/>
      <c r="C55" s="19"/>
      <c r="D55" s="19"/>
      <c r="E55" s="19"/>
      <c r="F55" s="20"/>
      <c r="G55" s="19"/>
      <c r="H55" s="19"/>
      <c r="I55" s="19"/>
      <c r="J55" s="18"/>
      <c r="K55" s="18"/>
      <c r="L55" s="18"/>
      <c r="M55" s="18"/>
      <c r="N55" s="18"/>
      <c r="O55" s="18"/>
      <c r="P55" s="18"/>
      <c r="Q55" s="29"/>
    </row>
    <row r="56" spans="1:17" x14ac:dyDescent="0.45">
      <c r="A56" s="30"/>
      <c r="B56" s="19"/>
      <c r="C56" s="19"/>
      <c r="D56" s="19"/>
      <c r="E56" s="19"/>
      <c r="F56" s="20"/>
      <c r="G56" s="19"/>
      <c r="H56" s="19"/>
      <c r="I56" s="19"/>
      <c r="J56" s="18"/>
      <c r="K56" s="18"/>
      <c r="L56" s="18"/>
      <c r="M56" s="18"/>
      <c r="N56" s="18"/>
      <c r="O56" s="18"/>
      <c r="P56" s="18"/>
      <c r="Q56" s="29"/>
    </row>
    <row r="57" spans="1:17" x14ac:dyDescent="0.45">
      <c r="A57" s="30"/>
      <c r="B57" s="19"/>
      <c r="C57" s="19"/>
      <c r="D57" s="19"/>
      <c r="E57" s="19"/>
      <c r="F57" s="20"/>
      <c r="G57" s="19"/>
      <c r="H57" s="19"/>
      <c r="I57" s="19"/>
      <c r="J57" s="18"/>
      <c r="K57" s="18"/>
      <c r="L57" s="18"/>
      <c r="M57" s="18"/>
      <c r="N57" s="18"/>
      <c r="O57" s="18"/>
      <c r="P57" s="18"/>
      <c r="Q57" s="29"/>
    </row>
    <row r="58" spans="1:17" x14ac:dyDescent="0.45">
      <c r="A58" s="30"/>
      <c r="B58" s="19"/>
      <c r="C58" s="19"/>
      <c r="D58" s="19"/>
      <c r="E58" s="19"/>
      <c r="F58" s="20"/>
      <c r="G58" s="19"/>
      <c r="H58" s="19"/>
      <c r="I58" s="19"/>
      <c r="J58" s="18"/>
      <c r="K58" s="18"/>
      <c r="L58" s="18"/>
      <c r="M58" s="18"/>
      <c r="N58" s="18"/>
      <c r="O58" s="18"/>
      <c r="P58" s="18"/>
      <c r="Q58" s="29"/>
    </row>
    <row r="59" spans="1:17" x14ac:dyDescent="0.45">
      <c r="A59" s="30"/>
      <c r="B59" s="19"/>
      <c r="C59" s="19"/>
      <c r="D59" s="19"/>
      <c r="E59" s="19"/>
      <c r="F59" s="20"/>
      <c r="G59" s="19"/>
      <c r="H59" s="19"/>
      <c r="I59" s="19"/>
      <c r="J59" s="18"/>
      <c r="K59" s="18"/>
      <c r="L59" s="18"/>
      <c r="M59" s="18"/>
      <c r="N59" s="18"/>
      <c r="O59" s="18"/>
      <c r="P59" s="18"/>
      <c r="Q59" s="29"/>
    </row>
    <row r="60" spans="1:17" x14ac:dyDescent="0.45">
      <c r="A60" s="30"/>
      <c r="B60" s="19"/>
      <c r="C60" s="19"/>
      <c r="D60" s="19"/>
      <c r="E60" s="19"/>
      <c r="F60" s="20"/>
      <c r="G60" s="19"/>
      <c r="H60" s="19"/>
      <c r="I60" s="19"/>
      <c r="J60" s="18"/>
      <c r="K60" s="18"/>
      <c r="L60" s="18"/>
      <c r="M60" s="18"/>
      <c r="N60" s="18"/>
      <c r="O60" s="18"/>
      <c r="P60" s="18"/>
      <c r="Q60" s="29"/>
    </row>
    <row r="61" spans="1:17" ht="114" customHeight="1" x14ac:dyDescent="0.45">
      <c r="A61" s="30"/>
      <c r="B61" s="19"/>
      <c r="C61" s="19"/>
      <c r="D61" s="19"/>
      <c r="E61" s="19"/>
      <c r="F61" s="20"/>
      <c r="G61" s="19"/>
      <c r="H61" s="19"/>
      <c r="I61" s="19"/>
      <c r="J61" s="18"/>
      <c r="K61" s="18"/>
      <c r="L61" s="18"/>
      <c r="M61" s="18"/>
      <c r="N61" s="18"/>
      <c r="O61" s="18"/>
      <c r="P61" s="18"/>
      <c r="Q61" s="29"/>
    </row>
    <row r="62" spans="1:17" ht="114" customHeight="1" x14ac:dyDescent="0.45">
      <c r="A62" s="30"/>
      <c r="B62" s="19"/>
      <c r="C62" s="19"/>
      <c r="D62" s="19"/>
      <c r="E62" s="19"/>
      <c r="F62" s="20"/>
      <c r="G62" s="19"/>
      <c r="H62" s="19"/>
      <c r="I62" s="19"/>
      <c r="J62" s="18"/>
      <c r="K62" s="18"/>
      <c r="L62" s="18"/>
      <c r="M62" s="18"/>
      <c r="N62" s="18"/>
      <c r="O62" s="18"/>
      <c r="P62" s="18"/>
      <c r="Q62" s="29"/>
    </row>
    <row r="63" spans="1:17" ht="114" customHeight="1" thickBot="1" x14ac:dyDescent="0.8">
      <c r="A63" s="31"/>
      <c r="B63" s="32"/>
      <c r="C63" s="32"/>
      <c r="D63" s="32"/>
      <c r="E63" s="32"/>
      <c r="F63" s="33"/>
      <c r="G63" s="32"/>
      <c r="H63" s="32"/>
      <c r="I63" s="32"/>
      <c r="J63" s="34"/>
      <c r="K63" s="175" t="s">
        <v>58</v>
      </c>
      <c r="L63" s="175"/>
      <c r="M63" s="175"/>
      <c r="N63" s="175"/>
      <c r="O63" s="175"/>
      <c r="P63" s="175"/>
      <c r="Q63" s="176"/>
    </row>
    <row r="64" spans="1:17" s="17" customFormat="1" ht="114" customHeight="1" thickTop="1" x14ac:dyDescent="0.45">
      <c r="A64" s="22"/>
      <c r="B64" s="19"/>
      <c r="C64" s="19"/>
      <c r="D64" s="19"/>
      <c r="E64" s="19"/>
      <c r="F64" s="20"/>
      <c r="G64" s="19"/>
      <c r="H64" s="19"/>
      <c r="I64" s="19"/>
      <c r="J64" s="18"/>
      <c r="K64" s="18"/>
      <c r="L64" s="18"/>
      <c r="M64" s="18"/>
      <c r="N64" s="18"/>
      <c r="O64" s="18"/>
      <c r="P64" s="18"/>
    </row>
    <row r="65" spans="1:16" s="17" customFormat="1" ht="114" customHeight="1" x14ac:dyDescent="0.45">
      <c r="A65" s="22"/>
      <c r="B65" s="19"/>
      <c r="C65" s="19"/>
      <c r="D65" s="19"/>
      <c r="E65" s="19"/>
      <c r="F65" s="20"/>
      <c r="G65" s="19"/>
      <c r="H65" s="19"/>
      <c r="I65" s="19"/>
      <c r="J65" s="18"/>
      <c r="K65" s="18"/>
      <c r="L65" s="18"/>
      <c r="M65" s="18"/>
      <c r="N65" s="18"/>
      <c r="O65" s="18"/>
      <c r="P65" s="18"/>
    </row>
    <row r="66" spans="1:16" s="17" customFormat="1" ht="114" customHeight="1" x14ac:dyDescent="0.45">
      <c r="A66" s="22"/>
      <c r="B66" s="19"/>
      <c r="C66" s="19"/>
      <c r="D66" s="19"/>
      <c r="E66" s="19"/>
      <c r="F66" s="20"/>
      <c r="G66" s="19"/>
      <c r="H66" s="19"/>
      <c r="I66" s="19"/>
      <c r="J66" s="18"/>
      <c r="K66" s="18"/>
      <c r="L66" s="18"/>
      <c r="M66" s="18"/>
      <c r="N66" s="18"/>
      <c r="O66" s="18"/>
      <c r="P66" s="18"/>
    </row>
    <row r="67" spans="1:16" s="17" customFormat="1" ht="114" customHeight="1" x14ac:dyDescent="0.45">
      <c r="A67" s="22"/>
      <c r="B67" s="19"/>
      <c r="C67" s="19"/>
      <c r="D67" s="19"/>
      <c r="E67" s="19"/>
      <c r="F67" s="20"/>
      <c r="G67" s="19"/>
      <c r="H67" s="19"/>
      <c r="I67" s="19"/>
      <c r="J67" s="18"/>
      <c r="K67" s="18"/>
      <c r="L67" s="18"/>
      <c r="M67" s="18"/>
      <c r="N67" s="18"/>
      <c r="O67" s="18"/>
      <c r="P67" s="18"/>
    </row>
    <row r="68" spans="1:16" s="17" customFormat="1" ht="114" customHeight="1" x14ac:dyDescent="0.45">
      <c r="A68" s="22"/>
      <c r="B68" s="19"/>
      <c r="C68" s="19"/>
      <c r="D68" s="19"/>
      <c r="E68" s="19"/>
      <c r="F68" s="20"/>
      <c r="G68" s="19"/>
      <c r="H68" s="19"/>
      <c r="I68" s="19"/>
      <c r="J68" s="18"/>
      <c r="K68" s="18"/>
      <c r="L68" s="18"/>
      <c r="M68" s="18"/>
      <c r="N68" s="18"/>
      <c r="O68" s="18"/>
      <c r="P68" s="18"/>
    </row>
    <row r="69" spans="1:16" s="17" customFormat="1" ht="114" customHeight="1" x14ac:dyDescent="0.45">
      <c r="A69" s="22"/>
      <c r="B69" s="19"/>
      <c r="C69" s="19"/>
      <c r="D69" s="19"/>
      <c r="E69" s="19"/>
      <c r="F69" s="20"/>
      <c r="G69" s="19"/>
      <c r="H69" s="19"/>
      <c r="I69" s="19"/>
      <c r="J69" s="18"/>
      <c r="K69" s="18"/>
      <c r="L69" s="18"/>
      <c r="M69" s="18"/>
      <c r="N69" s="18"/>
      <c r="O69" s="18"/>
      <c r="P69" s="18"/>
    </row>
    <row r="70" spans="1:16" s="17" customFormat="1" ht="114" customHeight="1" x14ac:dyDescent="0.45">
      <c r="A70" s="22"/>
      <c r="B70" s="19"/>
      <c r="C70" s="19"/>
      <c r="D70" s="19"/>
      <c r="E70" s="19"/>
      <c r="F70" s="20"/>
      <c r="G70" s="19"/>
      <c r="H70" s="19"/>
      <c r="I70" s="19"/>
      <c r="J70" s="18"/>
      <c r="K70" s="18"/>
      <c r="L70" s="18"/>
      <c r="M70" s="18"/>
      <c r="N70" s="18"/>
      <c r="O70" s="18"/>
      <c r="P70" s="18"/>
    </row>
    <row r="71" spans="1:16" s="17" customFormat="1" ht="114" customHeight="1" x14ac:dyDescent="0.45">
      <c r="A71" s="22"/>
      <c r="B71" s="19"/>
      <c r="C71" s="19"/>
      <c r="D71" s="19"/>
      <c r="E71" s="19"/>
      <c r="F71" s="20"/>
      <c r="G71" s="19"/>
      <c r="H71" s="19"/>
      <c r="I71" s="19"/>
      <c r="J71" s="18"/>
      <c r="K71" s="18"/>
      <c r="L71" s="18"/>
      <c r="M71" s="18"/>
      <c r="N71" s="18"/>
      <c r="O71" s="18"/>
      <c r="P71" s="18"/>
    </row>
    <row r="72" spans="1:16" s="17" customFormat="1" ht="114" customHeight="1" x14ac:dyDescent="0.45">
      <c r="A72" s="22"/>
      <c r="B72" s="19"/>
      <c r="C72" s="19"/>
      <c r="D72" s="19"/>
      <c r="E72" s="19"/>
      <c r="F72" s="20"/>
      <c r="G72" s="19"/>
      <c r="H72" s="19"/>
      <c r="I72" s="19"/>
      <c r="J72" s="18"/>
      <c r="K72" s="18"/>
      <c r="L72" s="18"/>
      <c r="M72" s="18"/>
      <c r="N72" s="18"/>
      <c r="O72" s="18"/>
      <c r="P72" s="18"/>
    </row>
    <row r="73" spans="1:16" s="17" customFormat="1" ht="114" customHeight="1" x14ac:dyDescent="0.45">
      <c r="A73" s="22"/>
      <c r="B73" s="19"/>
      <c r="C73" s="19"/>
      <c r="D73" s="19"/>
      <c r="E73" s="19"/>
      <c r="F73" s="20"/>
      <c r="G73" s="19"/>
      <c r="H73" s="19"/>
      <c r="I73" s="19"/>
      <c r="J73" s="18"/>
      <c r="K73" s="18"/>
      <c r="L73" s="18"/>
      <c r="M73" s="18"/>
      <c r="N73" s="18"/>
      <c r="O73" s="18"/>
      <c r="P73" s="18"/>
    </row>
    <row r="74" spans="1:16" s="17" customFormat="1" ht="114" customHeight="1" x14ac:dyDescent="0.45">
      <c r="A74" s="22"/>
      <c r="B74" s="19"/>
      <c r="C74" s="19"/>
      <c r="D74" s="19"/>
      <c r="E74" s="19"/>
      <c r="F74" s="20"/>
      <c r="G74" s="19"/>
      <c r="H74" s="19"/>
      <c r="I74" s="19"/>
      <c r="J74" s="18"/>
      <c r="K74" s="18"/>
      <c r="L74" s="18"/>
      <c r="M74" s="18"/>
      <c r="N74" s="18"/>
      <c r="O74" s="18"/>
      <c r="P74" s="18"/>
    </row>
  </sheetData>
  <mergeCells count="216">
    <mergeCell ref="O1:O2"/>
    <mergeCell ref="P1:P2"/>
    <mergeCell ref="Q1:Q2"/>
    <mergeCell ref="A3:A4"/>
    <mergeCell ref="B3:B4"/>
    <mergeCell ref="C3:G4"/>
    <mergeCell ref="H3:H4"/>
    <mergeCell ref="I3:I4"/>
    <mergeCell ref="A1:I1"/>
    <mergeCell ref="J1:J2"/>
    <mergeCell ref="K1:K2"/>
    <mergeCell ref="L1:L2"/>
    <mergeCell ref="M1:M2"/>
    <mergeCell ref="N1:N2"/>
    <mergeCell ref="P5:P6"/>
    <mergeCell ref="Q5:Q6"/>
    <mergeCell ref="A7:A8"/>
    <mergeCell ref="B7:B8"/>
    <mergeCell ref="C7:G7"/>
    <mergeCell ref="H7:H8"/>
    <mergeCell ref="I7:I8"/>
    <mergeCell ref="J7:J8"/>
    <mergeCell ref="K7:K8"/>
    <mergeCell ref="L7:L8"/>
    <mergeCell ref="J5:J6"/>
    <mergeCell ref="K5:K6"/>
    <mergeCell ref="L5:L6"/>
    <mergeCell ref="M5:M6"/>
    <mergeCell ref="N5:N6"/>
    <mergeCell ref="O5:O6"/>
    <mergeCell ref="A5:A6"/>
    <mergeCell ref="B5:B6"/>
    <mergeCell ref="C5:C6"/>
    <mergeCell ref="F5:F6"/>
    <mergeCell ref="H5:H6"/>
    <mergeCell ref="I5:I6"/>
    <mergeCell ref="C9:C10"/>
    <mergeCell ref="F9:F10"/>
    <mergeCell ref="H9:H10"/>
    <mergeCell ref="I9:I10"/>
    <mergeCell ref="M7:M8"/>
    <mergeCell ref="N7:N8"/>
    <mergeCell ref="O7:O8"/>
    <mergeCell ref="P7:P8"/>
    <mergeCell ref="Q7:Q8"/>
    <mergeCell ref="C8:D8"/>
    <mergeCell ref="F8:G8"/>
    <mergeCell ref="L11:L12"/>
    <mergeCell ref="M11:M12"/>
    <mergeCell ref="N11:N12"/>
    <mergeCell ref="O11:O12"/>
    <mergeCell ref="P11:P12"/>
    <mergeCell ref="Q11:Q12"/>
    <mergeCell ref="P9:P10"/>
    <mergeCell ref="Q9:Q10"/>
    <mergeCell ref="A11:A12"/>
    <mergeCell ref="B11:B12"/>
    <mergeCell ref="C11:C12"/>
    <mergeCell ref="F11:F12"/>
    <mergeCell ref="H11:H12"/>
    <mergeCell ref="I11:I12"/>
    <mergeCell ref="J11:J12"/>
    <mergeCell ref="K11:K12"/>
    <mergeCell ref="J9:J10"/>
    <mergeCell ref="K9:K10"/>
    <mergeCell ref="L9:L10"/>
    <mergeCell ref="M9:M10"/>
    <mergeCell ref="N9:N10"/>
    <mergeCell ref="O9:O10"/>
    <mergeCell ref="A9:A10"/>
    <mergeCell ref="B9:B10"/>
    <mergeCell ref="Q16:Q17"/>
    <mergeCell ref="P14:P15"/>
    <mergeCell ref="Q14:Q15"/>
    <mergeCell ref="A16:A17"/>
    <mergeCell ref="B16:B17"/>
    <mergeCell ref="C16:C17"/>
    <mergeCell ref="F16:F17"/>
    <mergeCell ref="H16:H17"/>
    <mergeCell ref="I16:I17"/>
    <mergeCell ref="J16:J17"/>
    <mergeCell ref="K16:K17"/>
    <mergeCell ref="J14:J15"/>
    <mergeCell ref="K14:K15"/>
    <mergeCell ref="L14:L15"/>
    <mergeCell ref="M14:M15"/>
    <mergeCell ref="N14:N15"/>
    <mergeCell ref="O14:O15"/>
    <mergeCell ref="A14:A15"/>
    <mergeCell ref="B14:B15"/>
    <mergeCell ref="C14:C15"/>
    <mergeCell ref="F14:F15"/>
    <mergeCell ref="H14:H15"/>
    <mergeCell ref="I14:I15"/>
    <mergeCell ref="C18:G18"/>
    <mergeCell ref="H18:H19"/>
    <mergeCell ref="I18:I19"/>
    <mergeCell ref="J18:J19"/>
    <mergeCell ref="L16:L17"/>
    <mergeCell ref="M16:M17"/>
    <mergeCell ref="N16:N17"/>
    <mergeCell ref="O16:O17"/>
    <mergeCell ref="P16:P17"/>
    <mergeCell ref="L20:L21"/>
    <mergeCell ref="M20:M21"/>
    <mergeCell ref="N20:N21"/>
    <mergeCell ref="O20:O21"/>
    <mergeCell ref="P20:P21"/>
    <mergeCell ref="Q20:Q21"/>
    <mergeCell ref="Q18:Q19"/>
    <mergeCell ref="C19:E19"/>
    <mergeCell ref="A20:A21"/>
    <mergeCell ref="B20:B21"/>
    <mergeCell ref="C20:C21"/>
    <mergeCell ref="F20:F21"/>
    <mergeCell ref="H20:H21"/>
    <mergeCell ref="I20:I21"/>
    <mergeCell ref="J20:J21"/>
    <mergeCell ref="K20:K21"/>
    <mergeCell ref="K18:K19"/>
    <mergeCell ref="L18:L19"/>
    <mergeCell ref="M18:M19"/>
    <mergeCell ref="N18:N19"/>
    <mergeCell ref="O18:O19"/>
    <mergeCell ref="P18:P19"/>
    <mergeCell ref="A18:A19"/>
    <mergeCell ref="B18:B19"/>
    <mergeCell ref="Q25:Q26"/>
    <mergeCell ref="P22:P23"/>
    <mergeCell ref="Q22:Q23"/>
    <mergeCell ref="A25:A26"/>
    <mergeCell ref="B25:B26"/>
    <mergeCell ref="C25:C26"/>
    <mergeCell ref="F25:F26"/>
    <mergeCell ref="H25:H26"/>
    <mergeCell ref="I25:I26"/>
    <mergeCell ref="J25:J26"/>
    <mergeCell ref="K25:K26"/>
    <mergeCell ref="J22:J23"/>
    <mergeCell ref="K22:K23"/>
    <mergeCell ref="L22:L23"/>
    <mergeCell ref="M22:M23"/>
    <mergeCell ref="N22:N23"/>
    <mergeCell ref="O22:O23"/>
    <mergeCell ref="A22:A23"/>
    <mergeCell ref="B22:B23"/>
    <mergeCell ref="C22:C23"/>
    <mergeCell ref="F22:F23"/>
    <mergeCell ref="H22:H23"/>
    <mergeCell ref="I22:I23"/>
    <mergeCell ref="C27:C28"/>
    <mergeCell ref="F27:F28"/>
    <mergeCell ref="H27:H28"/>
    <mergeCell ref="I27:I28"/>
    <mergeCell ref="L25:L26"/>
    <mergeCell ref="M25:M26"/>
    <mergeCell ref="N25:N26"/>
    <mergeCell ref="O25:O26"/>
    <mergeCell ref="P25:P26"/>
    <mergeCell ref="L29:L30"/>
    <mergeCell ref="M29:M30"/>
    <mergeCell ref="N29:N30"/>
    <mergeCell ref="O29:O30"/>
    <mergeCell ref="P29:P30"/>
    <mergeCell ref="Q29:Q30"/>
    <mergeCell ref="P27:P28"/>
    <mergeCell ref="Q27:Q28"/>
    <mergeCell ref="A29:A30"/>
    <mergeCell ref="B29:B30"/>
    <mergeCell ref="C29:C30"/>
    <mergeCell ref="F29:F30"/>
    <mergeCell ref="H29:H30"/>
    <mergeCell ref="I29:I30"/>
    <mergeCell ref="J29:J30"/>
    <mergeCell ref="K29:K30"/>
    <mergeCell ref="J27:J28"/>
    <mergeCell ref="K27:K28"/>
    <mergeCell ref="L27:L28"/>
    <mergeCell ref="M27:M28"/>
    <mergeCell ref="N27:N28"/>
    <mergeCell ref="O27:O28"/>
    <mergeCell ref="A27:A28"/>
    <mergeCell ref="B27:B28"/>
    <mergeCell ref="P31:P32"/>
    <mergeCell ref="Q31:Q32"/>
    <mergeCell ref="A33:A34"/>
    <mergeCell ref="B33:B34"/>
    <mergeCell ref="C33:G33"/>
    <mergeCell ref="H33:H34"/>
    <mergeCell ref="I33:I34"/>
    <mergeCell ref="J33:J34"/>
    <mergeCell ref="K33:K34"/>
    <mergeCell ref="L33:L34"/>
    <mergeCell ref="J31:J32"/>
    <mergeCell ref="K31:K32"/>
    <mergeCell ref="L31:L32"/>
    <mergeCell ref="M31:M32"/>
    <mergeCell ref="N31:N32"/>
    <mergeCell ref="O31:O32"/>
    <mergeCell ref="A31:A32"/>
    <mergeCell ref="B31:B32"/>
    <mergeCell ref="C31:C32"/>
    <mergeCell ref="F31:F32"/>
    <mergeCell ref="H31:H32"/>
    <mergeCell ref="I31:I32"/>
    <mergeCell ref="A35:H35"/>
    <mergeCell ref="I35:Q35"/>
    <mergeCell ref="A37:D37"/>
    <mergeCell ref="K63:Q63"/>
    <mergeCell ref="M33:M34"/>
    <mergeCell ref="N33:N34"/>
    <mergeCell ref="O33:O34"/>
    <mergeCell ref="P33:P34"/>
    <mergeCell ref="Q33:Q34"/>
    <mergeCell ref="C34:E34"/>
    <mergeCell ref="F34:G34"/>
  </mergeCells>
  <phoneticPr fontId="5" type="noConversion"/>
  <pageMargins left="0.19685039370078741" right="3.937007874015748E-2" top="0.27559055118110237" bottom="0" header="0.11811023622047245" footer="0.11811023622047245"/>
  <pageSetup paperSize="9" scale="21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74"/>
  <sheetViews>
    <sheetView view="pageBreakPreview" topLeftCell="A4" zoomScale="25" zoomScaleSheetLayoutView="25" workbookViewId="0">
      <selection activeCell="E22" sqref="E22"/>
    </sheetView>
  </sheetViews>
  <sheetFormatPr defaultColWidth="9" defaultRowHeight="32.25" x14ac:dyDescent="0.45"/>
  <cols>
    <col min="1" max="1" width="12.25" style="9" customWidth="1"/>
    <col min="2" max="2" width="12.75" style="2" customWidth="1"/>
    <col min="3" max="3" width="34.75" style="2" customWidth="1"/>
    <col min="4" max="4" width="102" style="2" customWidth="1"/>
    <col min="5" max="5" width="69.25" style="2" customWidth="1"/>
    <col min="6" max="6" width="15.25" style="10" customWidth="1"/>
    <col min="7" max="7" width="63.75" style="2" customWidth="1"/>
    <col min="8" max="8" width="34.25" style="2" customWidth="1"/>
    <col min="9" max="9" width="23.75" style="2" customWidth="1"/>
    <col min="10" max="10" width="11.5" style="5" customWidth="1"/>
    <col min="11" max="11" width="19.125" style="5" customWidth="1"/>
    <col min="12" max="12" width="13.625" style="5" customWidth="1"/>
    <col min="13" max="16" width="11.5" style="5" customWidth="1"/>
    <col min="17" max="17" width="16.75" style="4" customWidth="1"/>
    <col min="18" max="18" width="23" style="4" customWidth="1"/>
    <col min="19" max="16384" width="9" style="4"/>
  </cols>
  <sheetData>
    <row r="1" spans="1:19" s="7" customFormat="1" ht="161.25" customHeight="1" thickBot="1" x14ac:dyDescent="0.6">
      <c r="A1" s="99" t="s">
        <v>196</v>
      </c>
      <c r="B1" s="99"/>
      <c r="C1" s="99"/>
      <c r="D1" s="99"/>
      <c r="E1" s="99"/>
      <c r="F1" s="99"/>
      <c r="G1" s="99"/>
      <c r="H1" s="99"/>
      <c r="I1" s="99"/>
      <c r="J1" s="125" t="s">
        <v>11</v>
      </c>
      <c r="K1" s="125" t="s">
        <v>12</v>
      </c>
      <c r="L1" s="125" t="s">
        <v>13</v>
      </c>
      <c r="M1" s="90" t="s">
        <v>14</v>
      </c>
      <c r="N1" s="90" t="s">
        <v>15</v>
      </c>
      <c r="O1" s="90" t="s">
        <v>16</v>
      </c>
      <c r="P1" s="90" t="s">
        <v>17</v>
      </c>
      <c r="Q1" s="92" t="s">
        <v>7</v>
      </c>
    </row>
    <row r="2" spans="1:19" s="8" customFormat="1" ht="103.5" customHeight="1" thickBot="1" x14ac:dyDescent="0.3">
      <c r="A2" s="11" t="s">
        <v>18</v>
      </c>
      <c r="B2" s="12" t="s">
        <v>19</v>
      </c>
      <c r="C2" s="14" t="s">
        <v>5</v>
      </c>
      <c r="D2" s="14" t="s">
        <v>0</v>
      </c>
      <c r="E2" s="13" t="s">
        <v>20</v>
      </c>
      <c r="F2" s="15" t="s">
        <v>21</v>
      </c>
      <c r="G2" s="16" t="s">
        <v>1</v>
      </c>
      <c r="H2" s="13" t="s">
        <v>10</v>
      </c>
      <c r="I2" s="6" t="s">
        <v>22</v>
      </c>
      <c r="J2" s="126"/>
      <c r="K2" s="126"/>
      <c r="L2" s="126"/>
      <c r="M2" s="91"/>
      <c r="N2" s="91"/>
      <c r="O2" s="91"/>
      <c r="P2" s="91"/>
      <c r="Q2" s="93"/>
    </row>
    <row r="3" spans="1:19" s="50" customFormat="1" ht="80.099999999999994" customHeight="1" thickTop="1" x14ac:dyDescent="0.25">
      <c r="A3" s="185">
        <v>1</v>
      </c>
      <c r="B3" s="186" t="s">
        <v>4</v>
      </c>
      <c r="C3" s="177" t="s">
        <v>59</v>
      </c>
      <c r="D3" s="178"/>
      <c r="E3" s="178"/>
      <c r="F3" s="178"/>
      <c r="G3" s="179"/>
      <c r="H3" s="187"/>
      <c r="I3" s="189"/>
      <c r="J3" s="51"/>
      <c r="K3" s="51"/>
      <c r="L3" s="51"/>
      <c r="M3" s="51"/>
      <c r="N3" s="51"/>
      <c r="O3" s="51"/>
      <c r="P3" s="51"/>
      <c r="Q3" s="52"/>
    </row>
    <row r="4" spans="1:19" s="50" customFormat="1" ht="80.099999999999994" customHeight="1" x14ac:dyDescent="0.25">
      <c r="A4" s="104"/>
      <c r="B4" s="106"/>
      <c r="C4" s="180"/>
      <c r="D4" s="181"/>
      <c r="E4" s="181"/>
      <c r="F4" s="181"/>
      <c r="G4" s="182"/>
      <c r="H4" s="188"/>
      <c r="I4" s="190"/>
      <c r="J4" s="53"/>
      <c r="K4" s="53"/>
      <c r="L4" s="53"/>
      <c r="M4" s="53"/>
      <c r="N4" s="53"/>
      <c r="O4" s="53"/>
      <c r="P4" s="53"/>
      <c r="Q4" s="54"/>
    </row>
    <row r="5" spans="1:19" s="56" customFormat="1" ht="80.099999999999994" customHeight="1" x14ac:dyDescent="0.65">
      <c r="A5" s="104">
        <v>2</v>
      </c>
      <c r="B5" s="106" t="s">
        <v>8</v>
      </c>
      <c r="C5" s="100" t="s">
        <v>6</v>
      </c>
      <c r="D5" s="79" t="s">
        <v>68</v>
      </c>
      <c r="E5" s="79" t="s">
        <v>113</v>
      </c>
      <c r="F5" s="101" t="s">
        <v>45</v>
      </c>
      <c r="G5" s="79" t="s">
        <v>110</v>
      </c>
      <c r="H5" s="154"/>
      <c r="I5" s="160" t="s">
        <v>182</v>
      </c>
      <c r="J5" s="95">
        <v>2.7</v>
      </c>
      <c r="K5" s="95">
        <v>0</v>
      </c>
      <c r="L5" s="95">
        <v>1.6</v>
      </c>
      <c r="M5" s="95">
        <v>2.5</v>
      </c>
      <c r="N5" s="95">
        <v>1.7</v>
      </c>
      <c r="O5" s="95">
        <v>0</v>
      </c>
      <c r="P5" s="95">
        <v>1</v>
      </c>
      <c r="Q5" s="120">
        <f>J5*70+K5*75+L5*55+N5*25+O5*60+P5*120+M5*45</f>
        <v>552</v>
      </c>
      <c r="R5" s="86"/>
      <c r="S5" s="86"/>
    </row>
    <row r="6" spans="1:19" s="58" customFormat="1" ht="80.099999999999994" customHeight="1" x14ac:dyDescent="0.65">
      <c r="A6" s="152"/>
      <c r="B6" s="153"/>
      <c r="C6" s="100"/>
      <c r="D6" s="81" t="s">
        <v>173</v>
      </c>
      <c r="E6" s="81" t="s">
        <v>114</v>
      </c>
      <c r="F6" s="102"/>
      <c r="G6" s="81" t="s">
        <v>111</v>
      </c>
      <c r="H6" s="143"/>
      <c r="I6" s="139"/>
      <c r="J6" s="94"/>
      <c r="K6" s="94"/>
      <c r="L6" s="94"/>
      <c r="M6" s="94"/>
      <c r="N6" s="94"/>
      <c r="O6" s="94"/>
      <c r="P6" s="94"/>
      <c r="Q6" s="118"/>
      <c r="R6" s="86"/>
      <c r="S6" s="86"/>
    </row>
    <row r="7" spans="1:19" s="50" customFormat="1" ht="80.099999999999994" customHeight="1" x14ac:dyDescent="0.25">
      <c r="A7" s="152">
        <v>3</v>
      </c>
      <c r="B7" s="153" t="s">
        <v>9</v>
      </c>
      <c r="C7" s="195" t="s">
        <v>112</v>
      </c>
      <c r="D7" s="196"/>
      <c r="E7" s="196"/>
      <c r="F7" s="196"/>
      <c r="G7" s="197"/>
      <c r="H7" s="147"/>
      <c r="I7" s="138"/>
      <c r="J7" s="146">
        <v>3.2</v>
      </c>
      <c r="K7" s="119">
        <v>0</v>
      </c>
      <c r="L7" s="119">
        <v>2.2999999999999998</v>
      </c>
      <c r="M7" s="119">
        <v>2.5</v>
      </c>
      <c r="N7" s="119">
        <v>1</v>
      </c>
      <c r="O7" s="119">
        <v>0</v>
      </c>
      <c r="P7" s="119">
        <v>0</v>
      </c>
      <c r="Q7" s="118">
        <f>J7*70+K7*75+L7*55+N7*25+O7*60+P7*120+M7*45</f>
        <v>488</v>
      </c>
      <c r="R7" s="85"/>
      <c r="S7" s="85"/>
    </row>
    <row r="8" spans="1:19" s="60" customFormat="1" ht="80.099999999999994" customHeight="1" x14ac:dyDescent="0.25">
      <c r="A8" s="152"/>
      <c r="B8" s="153"/>
      <c r="C8" s="183" t="s">
        <v>171</v>
      </c>
      <c r="D8" s="184"/>
      <c r="E8" s="84" t="s">
        <v>115</v>
      </c>
      <c r="F8" s="88" t="s">
        <v>24</v>
      </c>
      <c r="G8" s="89"/>
      <c r="H8" s="148"/>
      <c r="I8" s="139"/>
      <c r="J8" s="146"/>
      <c r="K8" s="119"/>
      <c r="L8" s="119"/>
      <c r="M8" s="119"/>
      <c r="N8" s="119"/>
      <c r="O8" s="119"/>
      <c r="P8" s="119"/>
      <c r="Q8" s="118"/>
      <c r="R8" s="85"/>
      <c r="S8" s="85"/>
    </row>
    <row r="9" spans="1:19" s="56" customFormat="1" ht="80.099999999999994" customHeight="1" x14ac:dyDescent="0.65">
      <c r="A9" s="103">
        <v>4</v>
      </c>
      <c r="B9" s="105" t="s">
        <v>2</v>
      </c>
      <c r="C9" s="198" t="s">
        <v>154</v>
      </c>
      <c r="D9" s="78" t="s">
        <v>116</v>
      </c>
      <c r="E9" s="83" t="s">
        <v>118</v>
      </c>
      <c r="F9" s="113" t="s">
        <v>24</v>
      </c>
      <c r="G9" s="83" t="s">
        <v>166</v>
      </c>
      <c r="H9" s="136" t="s">
        <v>10</v>
      </c>
      <c r="I9" s="138"/>
      <c r="J9" s="130">
        <v>2.7</v>
      </c>
      <c r="K9" s="94">
        <v>0</v>
      </c>
      <c r="L9" s="94">
        <v>2.2000000000000002</v>
      </c>
      <c r="M9" s="94">
        <v>2.5</v>
      </c>
      <c r="N9" s="94">
        <v>1.6</v>
      </c>
      <c r="O9" s="94">
        <v>1</v>
      </c>
      <c r="P9" s="94">
        <v>0</v>
      </c>
      <c r="Q9" s="123">
        <f>J9*70+K9*75+L9*55+N9*25+O9*60+P9*120+M9*45</f>
        <v>522.5</v>
      </c>
      <c r="R9" s="86"/>
      <c r="S9" s="86"/>
    </row>
    <row r="10" spans="1:19" s="58" customFormat="1" ht="80.099999999999994" customHeight="1" x14ac:dyDescent="0.65">
      <c r="A10" s="104"/>
      <c r="B10" s="106"/>
      <c r="C10" s="111"/>
      <c r="D10" s="80" t="s">
        <v>117</v>
      </c>
      <c r="E10" s="80" t="s">
        <v>119</v>
      </c>
      <c r="F10" s="135"/>
      <c r="G10" s="80" t="s">
        <v>167</v>
      </c>
      <c r="H10" s="137"/>
      <c r="I10" s="139"/>
      <c r="J10" s="129"/>
      <c r="K10" s="95"/>
      <c r="L10" s="95"/>
      <c r="M10" s="95"/>
      <c r="N10" s="95"/>
      <c r="O10" s="95"/>
      <c r="P10" s="95"/>
      <c r="Q10" s="120"/>
      <c r="R10" s="86"/>
      <c r="S10" s="86"/>
    </row>
    <row r="11" spans="1:19" s="56" customFormat="1" ht="80.099999999999994" customHeight="1" x14ac:dyDescent="0.65">
      <c r="A11" s="103">
        <v>5</v>
      </c>
      <c r="B11" s="105" t="s">
        <v>3</v>
      </c>
      <c r="C11" s="133" t="s">
        <v>6</v>
      </c>
      <c r="D11" s="79" t="s">
        <v>155</v>
      </c>
      <c r="E11" s="83" t="s">
        <v>67</v>
      </c>
      <c r="F11" s="115" t="s">
        <v>169</v>
      </c>
      <c r="G11" s="83" t="s">
        <v>27</v>
      </c>
      <c r="H11" s="136"/>
      <c r="I11" s="138"/>
      <c r="J11" s="130">
        <v>2.8</v>
      </c>
      <c r="K11" s="94">
        <v>0</v>
      </c>
      <c r="L11" s="94">
        <v>1.9</v>
      </c>
      <c r="M11" s="94">
        <v>2.5</v>
      </c>
      <c r="N11" s="94">
        <v>0.8</v>
      </c>
      <c r="O11" s="94">
        <v>0</v>
      </c>
      <c r="P11" s="94">
        <v>0</v>
      </c>
      <c r="Q11" s="123">
        <f>J11*70+K11*75+L11*55+N11*25+O11*60+P11*120+M11*45</f>
        <v>433</v>
      </c>
      <c r="R11" s="86"/>
      <c r="S11" s="86"/>
    </row>
    <row r="12" spans="1:19" s="58" customFormat="1" ht="80.099999999999994" customHeight="1" thickBot="1" x14ac:dyDescent="0.7">
      <c r="A12" s="109"/>
      <c r="B12" s="110"/>
      <c r="C12" s="161"/>
      <c r="D12" s="82" t="s">
        <v>61</v>
      </c>
      <c r="E12" s="82" t="s">
        <v>93</v>
      </c>
      <c r="F12" s="116"/>
      <c r="G12" s="82" t="s">
        <v>44</v>
      </c>
      <c r="H12" s="157"/>
      <c r="I12" s="166"/>
      <c r="J12" s="145"/>
      <c r="K12" s="96"/>
      <c r="L12" s="96"/>
      <c r="M12" s="96"/>
      <c r="N12" s="96"/>
      <c r="O12" s="96"/>
      <c r="P12" s="96"/>
      <c r="Q12" s="124"/>
      <c r="R12" s="86"/>
      <c r="S12" s="86"/>
    </row>
    <row r="13" spans="1:19" s="70" customFormat="1" ht="27" customHeight="1" thickBot="1" x14ac:dyDescent="0.7">
      <c r="A13" s="64"/>
      <c r="B13" s="64"/>
      <c r="C13" s="65"/>
      <c r="D13" s="66"/>
      <c r="E13" s="66"/>
      <c r="F13" s="66"/>
      <c r="G13" s="66"/>
      <c r="H13" s="67"/>
      <c r="I13" s="67"/>
      <c r="J13" s="68"/>
      <c r="K13" s="68"/>
      <c r="L13" s="68"/>
      <c r="M13" s="68"/>
      <c r="N13" s="68"/>
      <c r="O13" s="68"/>
      <c r="P13" s="68"/>
      <c r="Q13" s="69"/>
      <c r="R13" s="87"/>
      <c r="S13" s="87"/>
    </row>
    <row r="14" spans="1:19" s="56" customFormat="1" ht="80.099999999999994" customHeight="1" x14ac:dyDescent="0.65">
      <c r="A14" s="172">
        <v>8</v>
      </c>
      <c r="B14" s="171" t="s">
        <v>4</v>
      </c>
      <c r="C14" s="144" t="s">
        <v>23</v>
      </c>
      <c r="D14" s="71" t="s">
        <v>156</v>
      </c>
      <c r="E14" s="71" t="s">
        <v>106</v>
      </c>
      <c r="F14" s="202" t="s">
        <v>45</v>
      </c>
      <c r="G14" s="71" t="s">
        <v>33</v>
      </c>
      <c r="H14" s="170"/>
      <c r="I14" s="151"/>
      <c r="J14" s="122">
        <v>3.4</v>
      </c>
      <c r="K14" s="149">
        <v>0</v>
      </c>
      <c r="L14" s="122">
        <v>2.2999999999999998</v>
      </c>
      <c r="M14" s="122">
        <v>2.5</v>
      </c>
      <c r="N14" s="122">
        <v>1.1000000000000001</v>
      </c>
      <c r="O14" s="122">
        <v>0</v>
      </c>
      <c r="P14" s="122">
        <v>0</v>
      </c>
      <c r="Q14" s="121">
        <f>J14*70+K14*75+L14*55+N14*25+O14*60+P14*120+M14*45</f>
        <v>504.5</v>
      </c>
      <c r="R14" s="86"/>
      <c r="S14" s="86"/>
    </row>
    <row r="15" spans="1:19" s="58" customFormat="1" ht="80.099999999999994" customHeight="1" x14ac:dyDescent="0.65">
      <c r="A15" s="103"/>
      <c r="B15" s="105"/>
      <c r="C15" s="111"/>
      <c r="D15" s="80" t="s">
        <v>168</v>
      </c>
      <c r="E15" s="80" t="s">
        <v>177</v>
      </c>
      <c r="F15" s="102"/>
      <c r="G15" s="80" t="s">
        <v>31</v>
      </c>
      <c r="H15" s="143"/>
      <c r="I15" s="139"/>
      <c r="J15" s="94"/>
      <c r="K15" s="150"/>
      <c r="L15" s="94"/>
      <c r="M15" s="94"/>
      <c r="N15" s="94"/>
      <c r="O15" s="94"/>
      <c r="P15" s="94"/>
      <c r="Q15" s="118"/>
      <c r="R15" s="86"/>
      <c r="S15" s="86"/>
    </row>
    <row r="16" spans="1:19" s="50" customFormat="1" ht="80.099999999999994" customHeight="1" x14ac:dyDescent="0.25">
      <c r="A16" s="152">
        <v>9</v>
      </c>
      <c r="B16" s="153" t="s">
        <v>8</v>
      </c>
      <c r="C16" s="111" t="s">
        <v>6</v>
      </c>
      <c r="D16" s="83" t="s">
        <v>120</v>
      </c>
      <c r="E16" s="83" t="s">
        <v>121</v>
      </c>
      <c r="F16" s="113" t="s">
        <v>24</v>
      </c>
      <c r="G16" s="83" t="s">
        <v>157</v>
      </c>
      <c r="H16" s="147"/>
      <c r="I16" s="163" t="s">
        <v>181</v>
      </c>
      <c r="J16" s="119">
        <v>3.6</v>
      </c>
      <c r="K16" s="119">
        <v>0</v>
      </c>
      <c r="L16" s="119">
        <v>1.7</v>
      </c>
      <c r="M16" s="119">
        <v>2.5</v>
      </c>
      <c r="N16" s="119">
        <v>1</v>
      </c>
      <c r="O16" s="119">
        <v>0</v>
      </c>
      <c r="P16" s="119">
        <v>1</v>
      </c>
      <c r="Q16" s="118">
        <f>J16*70+K16*75+L16*55+N16*25+O16*60+P16*120+M16*45</f>
        <v>603</v>
      </c>
      <c r="R16" s="85"/>
      <c r="S16" s="85"/>
    </row>
    <row r="17" spans="1:19" s="60" customFormat="1" ht="80.099999999999994" customHeight="1" x14ac:dyDescent="0.25">
      <c r="A17" s="152"/>
      <c r="B17" s="153"/>
      <c r="C17" s="133"/>
      <c r="D17" s="81" t="s">
        <v>99</v>
      </c>
      <c r="E17" s="81" t="s">
        <v>137</v>
      </c>
      <c r="F17" s="162"/>
      <c r="G17" s="81" t="s">
        <v>179</v>
      </c>
      <c r="H17" s="148"/>
      <c r="I17" s="164"/>
      <c r="J17" s="119"/>
      <c r="K17" s="119"/>
      <c r="L17" s="119"/>
      <c r="M17" s="119"/>
      <c r="N17" s="119"/>
      <c r="O17" s="119"/>
      <c r="P17" s="119"/>
      <c r="Q17" s="118"/>
      <c r="R17" s="85"/>
      <c r="S17" s="85"/>
    </row>
    <row r="18" spans="1:19" s="56" customFormat="1" ht="80.099999999999994" customHeight="1" x14ac:dyDescent="0.65">
      <c r="A18" s="103">
        <v>10</v>
      </c>
      <c r="B18" s="105" t="s">
        <v>9</v>
      </c>
      <c r="C18" s="199" t="s">
        <v>123</v>
      </c>
      <c r="D18" s="200"/>
      <c r="E18" s="200"/>
      <c r="F18" s="200"/>
      <c r="G18" s="201"/>
      <c r="H18" s="136"/>
      <c r="I18" s="168" t="s">
        <v>51</v>
      </c>
      <c r="J18" s="130">
        <v>2.7</v>
      </c>
      <c r="K18" s="94">
        <v>0</v>
      </c>
      <c r="L18" s="94">
        <v>3</v>
      </c>
      <c r="M18" s="94">
        <v>2.5</v>
      </c>
      <c r="N18" s="94">
        <v>1</v>
      </c>
      <c r="O18" s="94">
        <v>0</v>
      </c>
      <c r="P18" s="94">
        <v>0</v>
      </c>
      <c r="Q18" s="123">
        <f>J18*70+K18*75+L18*55+N18*25+O18*60+P18*120+M18*45</f>
        <v>491.5</v>
      </c>
      <c r="R18" s="86"/>
      <c r="S18" s="86"/>
    </row>
    <row r="19" spans="1:19" s="58" customFormat="1" ht="80.099999999999994" customHeight="1" x14ac:dyDescent="0.65">
      <c r="A19" s="104"/>
      <c r="B19" s="106"/>
      <c r="C19" s="183" t="s">
        <v>122</v>
      </c>
      <c r="D19" s="184"/>
      <c r="E19" s="184"/>
      <c r="F19" s="72" t="s">
        <v>24</v>
      </c>
      <c r="G19" s="72" t="s">
        <v>124</v>
      </c>
      <c r="H19" s="137"/>
      <c r="I19" s="169"/>
      <c r="J19" s="129"/>
      <c r="K19" s="95"/>
      <c r="L19" s="95"/>
      <c r="M19" s="95"/>
      <c r="N19" s="95"/>
      <c r="O19" s="95"/>
      <c r="P19" s="95"/>
      <c r="Q19" s="120"/>
      <c r="R19" s="86"/>
      <c r="S19" s="86"/>
    </row>
    <row r="20" spans="1:19" s="56" customFormat="1" ht="80.099999999999994" customHeight="1" x14ac:dyDescent="0.65">
      <c r="A20" s="103">
        <v>11</v>
      </c>
      <c r="B20" s="105" t="s">
        <v>2</v>
      </c>
      <c r="C20" s="133" t="s">
        <v>34</v>
      </c>
      <c r="D20" s="83" t="s">
        <v>158</v>
      </c>
      <c r="E20" s="79" t="s">
        <v>159</v>
      </c>
      <c r="F20" s="113" t="s">
        <v>24</v>
      </c>
      <c r="G20" s="83" t="s">
        <v>100</v>
      </c>
      <c r="H20" s="136" t="s">
        <v>10</v>
      </c>
      <c r="I20" s="138"/>
      <c r="J20" s="130">
        <v>2.9</v>
      </c>
      <c r="K20" s="94">
        <v>0</v>
      </c>
      <c r="L20" s="94">
        <v>1.8</v>
      </c>
      <c r="M20" s="94">
        <v>2.5</v>
      </c>
      <c r="N20" s="94">
        <v>1.4</v>
      </c>
      <c r="O20" s="94">
        <v>1</v>
      </c>
      <c r="P20" s="94">
        <v>0</v>
      </c>
      <c r="Q20" s="123">
        <f>J20*70+K20*75+L20*55+N20*25+O20*60+P20*120+M20*45</f>
        <v>509.5</v>
      </c>
      <c r="R20" s="86"/>
      <c r="S20" s="86"/>
    </row>
    <row r="21" spans="1:19" s="58" customFormat="1" ht="80.099999999999994" customHeight="1" x14ac:dyDescent="0.65">
      <c r="A21" s="107"/>
      <c r="B21" s="108"/>
      <c r="C21" s="100"/>
      <c r="D21" s="80" t="s">
        <v>125</v>
      </c>
      <c r="E21" s="80" t="s">
        <v>200</v>
      </c>
      <c r="F21" s="135"/>
      <c r="G21" s="80" t="s">
        <v>101</v>
      </c>
      <c r="H21" s="137"/>
      <c r="I21" s="139"/>
      <c r="J21" s="128"/>
      <c r="K21" s="117"/>
      <c r="L21" s="117"/>
      <c r="M21" s="117"/>
      <c r="N21" s="117"/>
      <c r="O21" s="117"/>
      <c r="P21" s="117"/>
      <c r="Q21" s="127"/>
      <c r="R21" s="86"/>
      <c r="S21" s="86"/>
    </row>
    <row r="22" spans="1:19" s="56" customFormat="1" ht="80.099999999999994" customHeight="1" x14ac:dyDescent="0.65">
      <c r="A22" s="103">
        <v>12</v>
      </c>
      <c r="B22" s="105" t="s">
        <v>3</v>
      </c>
      <c r="C22" s="111" t="s">
        <v>6</v>
      </c>
      <c r="D22" s="83" t="s">
        <v>107</v>
      </c>
      <c r="E22" s="83" t="s">
        <v>32</v>
      </c>
      <c r="F22" s="113" t="s">
        <v>24</v>
      </c>
      <c r="G22" s="83" t="s">
        <v>38</v>
      </c>
      <c r="H22" s="156"/>
      <c r="I22" s="138"/>
      <c r="J22" s="130">
        <v>3.8</v>
      </c>
      <c r="K22" s="94">
        <v>0.7</v>
      </c>
      <c r="L22" s="94">
        <v>0.9</v>
      </c>
      <c r="M22" s="94">
        <v>2.5</v>
      </c>
      <c r="N22" s="94">
        <v>1.2</v>
      </c>
      <c r="O22" s="94">
        <v>0</v>
      </c>
      <c r="P22" s="94">
        <v>0</v>
      </c>
      <c r="Q22" s="123">
        <f>J22*70+K22*75+L22*55+N22*25+O22*60+P22*120+M22*45</f>
        <v>510.5</v>
      </c>
      <c r="R22" s="86"/>
      <c r="S22" s="86"/>
    </row>
    <row r="23" spans="1:19" s="58" customFormat="1" ht="80.099999999999994" customHeight="1" thickBot="1" x14ac:dyDescent="0.7">
      <c r="A23" s="109"/>
      <c r="B23" s="110"/>
      <c r="C23" s="112"/>
      <c r="D23" s="82" t="s">
        <v>108</v>
      </c>
      <c r="E23" s="82" t="s">
        <v>127</v>
      </c>
      <c r="F23" s="114"/>
      <c r="G23" s="82" t="s">
        <v>39</v>
      </c>
      <c r="H23" s="157"/>
      <c r="I23" s="166"/>
      <c r="J23" s="145"/>
      <c r="K23" s="96"/>
      <c r="L23" s="96"/>
      <c r="M23" s="96"/>
      <c r="N23" s="96"/>
      <c r="O23" s="96"/>
      <c r="P23" s="96"/>
      <c r="Q23" s="124"/>
      <c r="R23" s="86"/>
      <c r="S23" s="86"/>
    </row>
    <row r="24" spans="1:19" s="58" customFormat="1" ht="24" customHeight="1" thickBot="1" x14ac:dyDescent="0.7">
      <c r="A24" s="73"/>
      <c r="B24" s="73"/>
      <c r="C24" s="74"/>
      <c r="D24" s="75"/>
      <c r="E24" s="75"/>
      <c r="F24" s="75"/>
      <c r="G24" s="75"/>
      <c r="H24" s="76"/>
      <c r="I24" s="76"/>
      <c r="R24" s="86"/>
      <c r="S24" s="86"/>
    </row>
    <row r="25" spans="1:19" s="50" customFormat="1" ht="80.099999999999994" customHeight="1" x14ac:dyDescent="0.25">
      <c r="A25" s="165">
        <v>15</v>
      </c>
      <c r="B25" s="167" t="s">
        <v>4</v>
      </c>
      <c r="C25" s="144" t="s">
        <v>28</v>
      </c>
      <c r="D25" s="83" t="s">
        <v>128</v>
      </c>
      <c r="E25" s="79" t="s">
        <v>79</v>
      </c>
      <c r="F25" s="140" t="s">
        <v>45</v>
      </c>
      <c r="G25" s="79" t="s">
        <v>130</v>
      </c>
      <c r="H25" s="142"/>
      <c r="I25" s="151"/>
      <c r="J25" s="131">
        <v>2.8</v>
      </c>
      <c r="K25" s="132">
        <v>0</v>
      </c>
      <c r="L25" s="132">
        <v>2.4</v>
      </c>
      <c r="M25" s="132">
        <v>2.5</v>
      </c>
      <c r="N25" s="132">
        <v>1.5</v>
      </c>
      <c r="O25" s="132">
        <v>0</v>
      </c>
      <c r="P25" s="132">
        <v>0</v>
      </c>
      <c r="Q25" s="121">
        <f>J25*70+K25*75+L25*55+N25*25+O25*60+P25*120+M25*45</f>
        <v>478</v>
      </c>
      <c r="R25" s="85"/>
      <c r="S25" s="85"/>
    </row>
    <row r="26" spans="1:19" s="50" customFormat="1" ht="80.099999999999994" customHeight="1" x14ac:dyDescent="0.25">
      <c r="A26" s="104"/>
      <c r="B26" s="106"/>
      <c r="C26" s="111"/>
      <c r="D26" s="80" t="s">
        <v>129</v>
      </c>
      <c r="E26" s="80" t="s">
        <v>80</v>
      </c>
      <c r="F26" s="141"/>
      <c r="G26" s="80" t="s">
        <v>131</v>
      </c>
      <c r="H26" s="143"/>
      <c r="I26" s="139"/>
      <c r="J26" s="128"/>
      <c r="K26" s="117"/>
      <c r="L26" s="117"/>
      <c r="M26" s="117"/>
      <c r="N26" s="117"/>
      <c r="O26" s="117"/>
      <c r="P26" s="117"/>
      <c r="Q26" s="118"/>
      <c r="R26" s="85"/>
      <c r="S26" s="85"/>
    </row>
    <row r="27" spans="1:19" s="56" customFormat="1" ht="80.099999999999994" customHeight="1" x14ac:dyDescent="0.45">
      <c r="A27" s="103">
        <v>16</v>
      </c>
      <c r="B27" s="105" t="s">
        <v>8</v>
      </c>
      <c r="C27" s="133" t="s">
        <v>6</v>
      </c>
      <c r="D27" s="77" t="s">
        <v>189</v>
      </c>
      <c r="E27" s="79" t="s">
        <v>133</v>
      </c>
      <c r="F27" s="113" t="s">
        <v>24</v>
      </c>
      <c r="G27" s="79" t="s">
        <v>40</v>
      </c>
      <c r="H27" s="136"/>
      <c r="I27" s="138"/>
      <c r="J27" s="130">
        <v>2.7</v>
      </c>
      <c r="K27" s="94">
        <v>0</v>
      </c>
      <c r="L27" s="94">
        <v>2.2999999999999998</v>
      </c>
      <c r="M27" s="94">
        <v>2.5</v>
      </c>
      <c r="N27" s="94">
        <v>1.3</v>
      </c>
      <c r="O27" s="94">
        <v>0</v>
      </c>
      <c r="P27" s="94">
        <v>0</v>
      </c>
      <c r="Q27" s="123">
        <f>J27*70+K27*75+L27*55+N27*25+O27*60+P27*120+M27*45</f>
        <v>460.5</v>
      </c>
    </row>
    <row r="28" spans="1:19" s="58" customFormat="1" ht="80.099999999999994" customHeight="1" x14ac:dyDescent="0.3">
      <c r="A28" s="104"/>
      <c r="B28" s="106"/>
      <c r="C28" s="134"/>
      <c r="D28" s="80" t="s">
        <v>132</v>
      </c>
      <c r="E28" s="80" t="s">
        <v>134</v>
      </c>
      <c r="F28" s="135"/>
      <c r="G28" s="80" t="s">
        <v>81</v>
      </c>
      <c r="H28" s="137"/>
      <c r="I28" s="139"/>
      <c r="J28" s="129"/>
      <c r="K28" s="95"/>
      <c r="L28" s="95"/>
      <c r="M28" s="95"/>
      <c r="N28" s="95"/>
      <c r="O28" s="95"/>
      <c r="P28" s="95"/>
      <c r="Q28" s="120"/>
    </row>
    <row r="29" spans="1:19" s="56" customFormat="1" ht="80.099999999999994" customHeight="1" x14ac:dyDescent="0.45">
      <c r="A29" s="103">
        <v>17</v>
      </c>
      <c r="B29" s="105" t="s">
        <v>9</v>
      </c>
      <c r="C29" s="133" t="s">
        <v>78</v>
      </c>
      <c r="D29" s="83" t="s">
        <v>84</v>
      </c>
      <c r="E29" s="79" t="s">
        <v>86</v>
      </c>
      <c r="F29" s="113" t="s">
        <v>24</v>
      </c>
      <c r="G29" s="79" t="s">
        <v>88</v>
      </c>
      <c r="H29" s="136"/>
      <c r="I29" s="138"/>
      <c r="J29" s="130">
        <v>2.6</v>
      </c>
      <c r="K29" s="94">
        <v>0.7</v>
      </c>
      <c r="L29" s="94">
        <v>1.2</v>
      </c>
      <c r="M29" s="94">
        <v>2.5</v>
      </c>
      <c r="N29" s="94">
        <v>1</v>
      </c>
      <c r="O29" s="94">
        <v>0</v>
      </c>
      <c r="P29" s="94">
        <v>0</v>
      </c>
      <c r="Q29" s="123">
        <f>J29*70+K29*75+L29*55+N29*25+O29*60+P29*120+M29*45</f>
        <v>438</v>
      </c>
    </row>
    <row r="30" spans="1:19" s="58" customFormat="1" ht="80.099999999999994" customHeight="1" x14ac:dyDescent="0.3">
      <c r="A30" s="104"/>
      <c r="B30" s="106"/>
      <c r="C30" s="134"/>
      <c r="D30" s="80" t="s">
        <v>85</v>
      </c>
      <c r="E30" s="80" t="s">
        <v>87</v>
      </c>
      <c r="F30" s="135"/>
      <c r="G30" s="80" t="s">
        <v>89</v>
      </c>
      <c r="H30" s="137"/>
      <c r="I30" s="139"/>
      <c r="J30" s="129"/>
      <c r="K30" s="95"/>
      <c r="L30" s="95"/>
      <c r="M30" s="95"/>
      <c r="N30" s="95"/>
      <c r="O30" s="95"/>
      <c r="P30" s="95"/>
      <c r="Q30" s="120"/>
    </row>
    <row r="31" spans="1:19" s="56" customFormat="1" ht="80.099999999999994" customHeight="1" x14ac:dyDescent="0.45">
      <c r="A31" s="107">
        <v>18</v>
      </c>
      <c r="B31" s="108" t="s">
        <v>2</v>
      </c>
      <c r="C31" s="133" t="s">
        <v>160</v>
      </c>
      <c r="D31" s="83" t="s">
        <v>161</v>
      </c>
      <c r="E31" s="83" t="s">
        <v>136</v>
      </c>
      <c r="F31" s="113" t="s">
        <v>24</v>
      </c>
      <c r="G31" s="79" t="s">
        <v>139</v>
      </c>
      <c r="H31" s="155"/>
      <c r="I31" s="138"/>
      <c r="J31" s="128">
        <v>2.7</v>
      </c>
      <c r="K31" s="117">
        <v>0</v>
      </c>
      <c r="L31" s="117">
        <v>1.7</v>
      </c>
      <c r="M31" s="117">
        <v>2.5</v>
      </c>
      <c r="N31" s="117">
        <v>1.3</v>
      </c>
      <c r="O31" s="117">
        <v>0</v>
      </c>
      <c r="P31" s="117">
        <v>0</v>
      </c>
      <c r="Q31" s="127">
        <f>J31*70+K31*75+L31*55+N31*25+O31*60+P31*120+M31*45</f>
        <v>427.5</v>
      </c>
    </row>
    <row r="32" spans="1:19" s="58" customFormat="1" ht="80.099999999999994" customHeight="1" x14ac:dyDescent="0.3">
      <c r="A32" s="104"/>
      <c r="B32" s="106"/>
      <c r="C32" s="134"/>
      <c r="D32" s="80" t="s">
        <v>135</v>
      </c>
      <c r="E32" s="80" t="s">
        <v>138</v>
      </c>
      <c r="F32" s="135"/>
      <c r="G32" s="80" t="s">
        <v>140</v>
      </c>
      <c r="H32" s="137"/>
      <c r="I32" s="139"/>
      <c r="J32" s="129"/>
      <c r="K32" s="95"/>
      <c r="L32" s="95"/>
      <c r="M32" s="95"/>
      <c r="N32" s="95"/>
      <c r="O32" s="95"/>
      <c r="P32" s="95"/>
      <c r="Q32" s="120"/>
    </row>
    <row r="33" spans="1:17" s="56" customFormat="1" ht="80.099999999999994" customHeight="1" x14ac:dyDescent="0.45">
      <c r="A33" s="103">
        <v>19</v>
      </c>
      <c r="B33" s="105" t="s">
        <v>3</v>
      </c>
      <c r="C33" s="191" t="s">
        <v>164</v>
      </c>
      <c r="D33" s="192"/>
      <c r="E33" s="192"/>
      <c r="F33" s="192"/>
      <c r="G33" s="193"/>
      <c r="H33" s="156"/>
      <c r="I33" s="138"/>
      <c r="J33" s="130">
        <v>2.5</v>
      </c>
      <c r="K33" s="94">
        <v>0</v>
      </c>
      <c r="L33" s="94">
        <v>1.4</v>
      </c>
      <c r="M33" s="94">
        <v>2.5</v>
      </c>
      <c r="N33" s="94">
        <v>1.6</v>
      </c>
      <c r="O33" s="94">
        <v>0</v>
      </c>
      <c r="P33" s="94">
        <v>0</v>
      </c>
      <c r="Q33" s="123">
        <f>J33*70+K33*75+L33*55+N33*25+O33*60+P33*120+M33*45</f>
        <v>404.5</v>
      </c>
    </row>
    <row r="34" spans="1:17" s="58" customFormat="1" ht="80.099999999999994" customHeight="1" thickBot="1" x14ac:dyDescent="0.35">
      <c r="A34" s="109"/>
      <c r="B34" s="110"/>
      <c r="C34" s="183" t="s">
        <v>141</v>
      </c>
      <c r="D34" s="184"/>
      <c r="E34" s="184"/>
      <c r="F34" s="184" t="s">
        <v>165</v>
      </c>
      <c r="G34" s="194"/>
      <c r="H34" s="157"/>
      <c r="I34" s="166"/>
      <c r="J34" s="145"/>
      <c r="K34" s="96"/>
      <c r="L34" s="96"/>
      <c r="M34" s="96"/>
      <c r="N34" s="96"/>
      <c r="O34" s="96"/>
      <c r="P34" s="96"/>
      <c r="Q34" s="124"/>
    </row>
    <row r="35" spans="1:17" s="40" customFormat="1" ht="59.85" customHeight="1" x14ac:dyDescent="0.75">
      <c r="A35" s="97" t="s">
        <v>162</v>
      </c>
      <c r="B35" s="97"/>
      <c r="C35" s="97"/>
      <c r="D35" s="97"/>
      <c r="E35" s="97"/>
      <c r="F35" s="97"/>
      <c r="G35" s="97"/>
      <c r="H35" s="97"/>
      <c r="I35" s="98" t="s">
        <v>29</v>
      </c>
      <c r="J35" s="98"/>
      <c r="K35" s="98"/>
      <c r="L35" s="98"/>
      <c r="M35" s="98"/>
      <c r="N35" s="98"/>
      <c r="O35" s="98"/>
      <c r="P35" s="98"/>
      <c r="Q35" s="98"/>
    </row>
    <row r="36" spans="1:17" s="40" customFormat="1" ht="95.25" customHeight="1" thickBot="1" x14ac:dyDescent="0.6">
      <c r="A36" s="35" t="s">
        <v>163</v>
      </c>
      <c r="B36" s="36"/>
      <c r="C36" s="37"/>
      <c r="D36" s="38"/>
      <c r="E36" s="38"/>
      <c r="F36" s="39"/>
      <c r="G36" s="38"/>
      <c r="J36" s="41"/>
      <c r="K36" s="41"/>
      <c r="L36" s="41"/>
      <c r="M36" s="41"/>
      <c r="N36" s="41"/>
      <c r="O36" s="41"/>
      <c r="P36" s="41"/>
      <c r="Q36" s="42"/>
    </row>
    <row r="37" spans="1:17" ht="80.099999999999994" customHeight="1" thickTop="1" x14ac:dyDescent="0.9">
      <c r="A37" s="173" t="s">
        <v>57</v>
      </c>
      <c r="B37" s="174"/>
      <c r="C37" s="174"/>
      <c r="D37" s="174"/>
      <c r="E37" s="23"/>
      <c r="F37" s="24"/>
      <c r="G37" s="23"/>
      <c r="H37" s="25"/>
      <c r="I37" s="25"/>
      <c r="J37" s="26"/>
      <c r="K37" s="26"/>
      <c r="L37" s="26"/>
      <c r="M37" s="26"/>
      <c r="N37" s="26"/>
      <c r="O37" s="26"/>
      <c r="P37" s="26"/>
      <c r="Q37" s="27"/>
    </row>
    <row r="38" spans="1:17" x14ac:dyDescent="0.45">
      <c r="A38" s="28"/>
      <c r="B38" s="17"/>
      <c r="C38" s="17"/>
      <c r="D38" s="1"/>
      <c r="E38" s="1"/>
      <c r="F38" s="3"/>
      <c r="G38" s="1"/>
      <c r="H38" s="17"/>
      <c r="I38" s="17"/>
      <c r="J38" s="18"/>
      <c r="K38" s="18"/>
      <c r="L38" s="18"/>
      <c r="M38" s="18"/>
      <c r="N38" s="18"/>
      <c r="O38" s="18"/>
      <c r="P38" s="18"/>
      <c r="Q38" s="29"/>
    </row>
    <row r="39" spans="1:17" x14ac:dyDescent="0.45">
      <c r="A39" s="30"/>
      <c r="B39" s="19"/>
      <c r="C39" s="19"/>
      <c r="D39" s="19"/>
      <c r="E39" s="19"/>
      <c r="F39" s="20"/>
      <c r="G39" s="19"/>
      <c r="H39" s="21"/>
      <c r="I39" s="18"/>
      <c r="J39" s="18"/>
      <c r="K39" s="18"/>
      <c r="L39" s="17"/>
      <c r="M39" s="17"/>
      <c r="N39" s="17"/>
      <c r="O39" s="17"/>
      <c r="P39" s="17"/>
      <c r="Q39" s="29"/>
    </row>
    <row r="40" spans="1:17" x14ac:dyDescent="0.45">
      <c r="A40" s="30"/>
      <c r="B40" s="19"/>
      <c r="C40" s="19"/>
      <c r="D40" s="19"/>
      <c r="E40" s="19"/>
      <c r="F40" s="20"/>
      <c r="G40" s="19"/>
      <c r="H40" s="18"/>
      <c r="I40" s="18"/>
      <c r="J40" s="18"/>
      <c r="K40" s="18"/>
      <c r="L40" s="17"/>
      <c r="M40" s="17"/>
      <c r="N40" s="17"/>
      <c r="O40" s="17"/>
      <c r="P40" s="17"/>
      <c r="Q40" s="29"/>
    </row>
    <row r="41" spans="1:17" x14ac:dyDescent="0.45">
      <c r="A41" s="30"/>
      <c r="B41" s="19"/>
      <c r="C41" s="19"/>
      <c r="D41" s="19"/>
      <c r="E41" s="19"/>
      <c r="F41" s="20"/>
      <c r="G41" s="19"/>
      <c r="H41" s="19"/>
      <c r="I41" s="19"/>
      <c r="J41" s="18"/>
      <c r="K41" s="18"/>
      <c r="L41" s="18"/>
      <c r="M41" s="18"/>
      <c r="N41" s="18"/>
      <c r="O41" s="18"/>
      <c r="P41" s="18"/>
      <c r="Q41" s="29"/>
    </row>
    <row r="42" spans="1:17" x14ac:dyDescent="0.45">
      <c r="A42" s="30"/>
      <c r="B42" s="19"/>
      <c r="C42" s="19"/>
      <c r="D42" s="19"/>
      <c r="E42" s="19"/>
      <c r="F42" s="20"/>
      <c r="G42" s="19"/>
      <c r="H42" s="19"/>
      <c r="I42" s="19"/>
      <c r="J42" s="18"/>
      <c r="K42" s="18"/>
      <c r="L42" s="18"/>
      <c r="M42" s="18"/>
      <c r="N42" s="18"/>
      <c r="O42" s="18"/>
      <c r="P42" s="18"/>
      <c r="Q42" s="29"/>
    </row>
    <row r="43" spans="1:17" x14ac:dyDescent="0.45">
      <c r="A43" s="30"/>
      <c r="B43" s="19"/>
      <c r="C43" s="19"/>
      <c r="D43" s="19"/>
      <c r="E43" s="19"/>
      <c r="F43" s="20"/>
      <c r="G43" s="19"/>
      <c r="H43" s="19"/>
      <c r="I43" s="19"/>
      <c r="J43" s="18"/>
      <c r="K43" s="18"/>
      <c r="L43" s="18"/>
      <c r="M43" s="18"/>
      <c r="N43" s="18"/>
      <c r="O43" s="18"/>
      <c r="P43" s="18"/>
      <c r="Q43" s="29"/>
    </row>
    <row r="44" spans="1:17" x14ac:dyDescent="0.45">
      <c r="A44" s="30"/>
      <c r="B44" s="19"/>
      <c r="C44" s="19"/>
      <c r="D44" s="19"/>
      <c r="E44" s="19"/>
      <c r="F44" s="20"/>
      <c r="G44" s="19"/>
      <c r="H44" s="19"/>
      <c r="I44" s="21"/>
      <c r="J44" s="18"/>
      <c r="K44" s="18"/>
      <c r="L44" s="18"/>
      <c r="M44" s="18"/>
      <c r="N44" s="18"/>
      <c r="O44" s="18"/>
      <c r="P44" s="18"/>
      <c r="Q44" s="29"/>
    </row>
    <row r="45" spans="1:17" x14ac:dyDescent="0.45">
      <c r="A45" s="30"/>
      <c r="B45" s="19"/>
      <c r="C45" s="19"/>
      <c r="D45" s="19"/>
      <c r="E45" s="19"/>
      <c r="F45" s="20"/>
      <c r="G45" s="19"/>
      <c r="H45" s="19"/>
      <c r="I45" s="19"/>
      <c r="J45" s="18"/>
      <c r="K45" s="18"/>
      <c r="L45" s="18"/>
      <c r="M45" s="18"/>
      <c r="N45" s="18"/>
      <c r="O45" s="18"/>
      <c r="P45" s="18"/>
      <c r="Q45" s="29"/>
    </row>
    <row r="46" spans="1:17" x14ac:dyDescent="0.45">
      <c r="A46" s="30"/>
      <c r="B46" s="19"/>
      <c r="C46" s="19"/>
      <c r="D46" s="19"/>
      <c r="E46" s="19"/>
      <c r="F46" s="20"/>
      <c r="G46" s="19"/>
      <c r="H46" s="19"/>
      <c r="I46" s="19"/>
      <c r="J46" s="18"/>
      <c r="K46" s="18"/>
      <c r="L46" s="18"/>
      <c r="M46" s="18"/>
      <c r="N46" s="18"/>
      <c r="O46" s="18"/>
      <c r="P46" s="18"/>
      <c r="Q46" s="29"/>
    </row>
    <row r="47" spans="1:17" x14ac:dyDescent="0.45">
      <c r="A47" s="30"/>
      <c r="B47" s="19"/>
      <c r="C47" s="19"/>
      <c r="D47" s="19"/>
      <c r="E47" s="19"/>
      <c r="F47" s="20"/>
      <c r="G47" s="19"/>
      <c r="H47" s="19"/>
      <c r="I47" s="19"/>
      <c r="J47" s="18"/>
      <c r="K47" s="18"/>
      <c r="L47" s="18"/>
      <c r="M47" s="18"/>
      <c r="N47" s="18"/>
      <c r="O47" s="18"/>
      <c r="P47" s="18"/>
      <c r="Q47" s="29"/>
    </row>
    <row r="48" spans="1:17" x14ac:dyDescent="0.45">
      <c r="A48" s="30"/>
      <c r="B48" s="19"/>
      <c r="C48" s="19"/>
      <c r="D48" s="19"/>
      <c r="E48" s="19"/>
      <c r="F48" s="20"/>
      <c r="G48" s="19"/>
      <c r="H48" s="19"/>
      <c r="I48" s="19"/>
      <c r="J48" s="18"/>
      <c r="K48" s="18"/>
      <c r="L48" s="18"/>
      <c r="M48" s="18"/>
      <c r="N48" s="18"/>
      <c r="O48" s="18"/>
      <c r="P48" s="18"/>
      <c r="Q48" s="29"/>
    </row>
    <row r="49" spans="1:17" x14ac:dyDescent="0.45">
      <c r="A49" s="30"/>
      <c r="B49" s="19"/>
      <c r="C49" s="19"/>
      <c r="D49" s="19"/>
      <c r="E49" s="19"/>
      <c r="F49" s="20"/>
      <c r="G49" s="19"/>
      <c r="H49" s="19"/>
      <c r="I49" s="19"/>
      <c r="J49" s="18"/>
      <c r="K49" s="18"/>
      <c r="L49" s="18"/>
      <c r="M49" s="18"/>
      <c r="N49" s="18"/>
      <c r="O49" s="18"/>
      <c r="P49" s="18"/>
      <c r="Q49" s="29"/>
    </row>
    <row r="50" spans="1:17" x14ac:dyDescent="0.45">
      <c r="A50" s="30"/>
      <c r="B50" s="19"/>
      <c r="C50" s="19"/>
      <c r="D50" s="19"/>
      <c r="E50" s="19"/>
      <c r="F50" s="20"/>
      <c r="G50" s="19"/>
      <c r="H50" s="19"/>
      <c r="I50" s="19"/>
      <c r="J50" s="18"/>
      <c r="K50" s="18"/>
      <c r="L50" s="18"/>
      <c r="M50" s="18"/>
      <c r="N50" s="18"/>
      <c r="O50" s="18"/>
      <c r="P50" s="18"/>
      <c r="Q50" s="29"/>
    </row>
    <row r="51" spans="1:17" x14ac:dyDescent="0.45">
      <c r="A51" s="30"/>
      <c r="B51" s="19"/>
      <c r="C51" s="19"/>
      <c r="D51" s="19"/>
      <c r="E51" s="19"/>
      <c r="F51" s="20"/>
      <c r="G51" s="19"/>
      <c r="H51" s="19"/>
      <c r="I51" s="19"/>
      <c r="J51" s="18"/>
      <c r="K51" s="18"/>
      <c r="L51" s="18"/>
      <c r="M51" s="18"/>
      <c r="N51" s="18"/>
      <c r="O51" s="18"/>
      <c r="P51" s="18"/>
      <c r="Q51" s="29"/>
    </row>
    <row r="52" spans="1:17" x14ac:dyDescent="0.45">
      <c r="A52" s="30"/>
      <c r="B52" s="19"/>
      <c r="C52" s="19"/>
      <c r="D52" s="19"/>
      <c r="E52" s="19"/>
      <c r="F52" s="20"/>
      <c r="G52" s="19"/>
      <c r="H52" s="19"/>
      <c r="I52" s="19"/>
      <c r="J52" s="18"/>
      <c r="K52" s="18"/>
      <c r="L52" s="18"/>
      <c r="M52" s="18"/>
      <c r="N52" s="18"/>
      <c r="O52" s="18"/>
      <c r="P52" s="18"/>
      <c r="Q52" s="29"/>
    </row>
    <row r="53" spans="1:17" x14ac:dyDescent="0.45">
      <c r="A53" s="30"/>
      <c r="B53" s="19"/>
      <c r="C53" s="19"/>
      <c r="D53" s="19"/>
      <c r="E53" s="19"/>
      <c r="F53" s="20"/>
      <c r="G53" s="19"/>
      <c r="H53" s="19"/>
      <c r="I53" s="19"/>
      <c r="J53" s="18"/>
      <c r="K53" s="18"/>
      <c r="L53" s="18"/>
      <c r="M53" s="18"/>
      <c r="N53" s="18"/>
      <c r="O53" s="18"/>
      <c r="P53" s="18"/>
      <c r="Q53" s="29"/>
    </row>
    <row r="54" spans="1:17" x14ac:dyDescent="0.45">
      <c r="A54" s="30"/>
      <c r="B54" s="19"/>
      <c r="C54" s="19"/>
      <c r="D54" s="19"/>
      <c r="E54" s="19"/>
      <c r="F54" s="20"/>
      <c r="G54" s="19"/>
      <c r="H54" s="19"/>
      <c r="I54" s="19"/>
      <c r="J54" s="18"/>
      <c r="K54" s="18"/>
      <c r="L54" s="18"/>
      <c r="M54" s="18"/>
      <c r="N54" s="18"/>
      <c r="O54" s="18"/>
      <c r="P54" s="18"/>
      <c r="Q54" s="29"/>
    </row>
    <row r="55" spans="1:17" x14ac:dyDescent="0.45">
      <c r="A55" s="30"/>
      <c r="B55" s="19"/>
      <c r="C55" s="19"/>
      <c r="D55" s="19"/>
      <c r="E55" s="19"/>
      <c r="F55" s="20"/>
      <c r="G55" s="19"/>
      <c r="H55" s="19"/>
      <c r="I55" s="19"/>
      <c r="J55" s="18"/>
      <c r="K55" s="18"/>
      <c r="L55" s="18"/>
      <c r="M55" s="18"/>
      <c r="N55" s="18"/>
      <c r="O55" s="18"/>
      <c r="P55" s="18"/>
      <c r="Q55" s="29"/>
    </row>
    <row r="56" spans="1:17" x14ac:dyDescent="0.45">
      <c r="A56" s="30"/>
      <c r="B56" s="19"/>
      <c r="C56" s="19"/>
      <c r="D56" s="19"/>
      <c r="E56" s="19"/>
      <c r="F56" s="20"/>
      <c r="G56" s="19"/>
      <c r="H56" s="19"/>
      <c r="I56" s="19"/>
      <c r="J56" s="18"/>
      <c r="K56" s="18"/>
      <c r="L56" s="18"/>
      <c r="M56" s="18"/>
      <c r="N56" s="18"/>
      <c r="O56" s="18"/>
      <c r="P56" s="18"/>
      <c r="Q56" s="29"/>
    </row>
    <row r="57" spans="1:17" x14ac:dyDescent="0.45">
      <c r="A57" s="30"/>
      <c r="B57" s="19"/>
      <c r="C57" s="19"/>
      <c r="D57" s="19"/>
      <c r="E57" s="19"/>
      <c r="F57" s="20"/>
      <c r="G57" s="19"/>
      <c r="H57" s="19"/>
      <c r="I57" s="19"/>
      <c r="J57" s="18"/>
      <c r="K57" s="18"/>
      <c r="L57" s="18"/>
      <c r="M57" s="18"/>
      <c r="N57" s="18"/>
      <c r="O57" s="18"/>
      <c r="P57" s="18"/>
      <c r="Q57" s="29"/>
    </row>
    <row r="58" spans="1:17" x14ac:dyDescent="0.45">
      <c r="A58" s="30"/>
      <c r="B58" s="19"/>
      <c r="C58" s="19"/>
      <c r="D58" s="19"/>
      <c r="E58" s="19"/>
      <c r="F58" s="20"/>
      <c r="G58" s="19"/>
      <c r="H58" s="19"/>
      <c r="I58" s="19"/>
      <c r="J58" s="18"/>
      <c r="K58" s="18"/>
      <c r="L58" s="18"/>
      <c r="M58" s="18"/>
      <c r="N58" s="18"/>
      <c r="O58" s="18"/>
      <c r="P58" s="18"/>
      <c r="Q58" s="29"/>
    </row>
    <row r="59" spans="1:17" x14ac:dyDescent="0.45">
      <c r="A59" s="30"/>
      <c r="B59" s="19"/>
      <c r="C59" s="19"/>
      <c r="D59" s="19"/>
      <c r="E59" s="19"/>
      <c r="F59" s="20"/>
      <c r="G59" s="19"/>
      <c r="H59" s="19"/>
      <c r="I59" s="19"/>
      <c r="J59" s="18"/>
      <c r="K59" s="18"/>
      <c r="L59" s="18"/>
      <c r="M59" s="18"/>
      <c r="N59" s="18"/>
      <c r="O59" s="18"/>
      <c r="P59" s="18"/>
      <c r="Q59" s="29"/>
    </row>
    <row r="60" spans="1:17" x14ac:dyDescent="0.45">
      <c r="A60" s="30"/>
      <c r="B60" s="19"/>
      <c r="C60" s="19"/>
      <c r="D60" s="19"/>
      <c r="E60" s="19"/>
      <c r="F60" s="20"/>
      <c r="G60" s="19"/>
      <c r="H60" s="19"/>
      <c r="I60" s="19"/>
      <c r="J60" s="18"/>
      <c r="K60" s="18"/>
      <c r="L60" s="18"/>
      <c r="M60" s="18"/>
      <c r="N60" s="18"/>
      <c r="O60" s="18"/>
      <c r="P60" s="18"/>
      <c r="Q60" s="29"/>
    </row>
    <row r="61" spans="1:17" ht="114" customHeight="1" x14ac:dyDescent="0.45">
      <c r="A61" s="30"/>
      <c r="B61" s="19"/>
      <c r="C61" s="19"/>
      <c r="D61" s="19"/>
      <c r="E61" s="19"/>
      <c r="F61" s="20"/>
      <c r="G61" s="19"/>
      <c r="H61" s="19"/>
      <c r="I61" s="19"/>
      <c r="J61" s="18"/>
      <c r="K61" s="18"/>
      <c r="L61" s="18"/>
      <c r="M61" s="18"/>
      <c r="N61" s="18"/>
      <c r="O61" s="18"/>
      <c r="P61" s="18"/>
      <c r="Q61" s="29"/>
    </row>
    <row r="62" spans="1:17" ht="114" customHeight="1" x14ac:dyDescent="0.45">
      <c r="A62" s="30"/>
      <c r="B62" s="19"/>
      <c r="C62" s="19"/>
      <c r="D62" s="19"/>
      <c r="E62" s="19"/>
      <c r="F62" s="20"/>
      <c r="G62" s="19"/>
      <c r="H62" s="19"/>
      <c r="I62" s="19"/>
      <c r="J62" s="18"/>
      <c r="K62" s="18"/>
      <c r="L62" s="18"/>
      <c r="M62" s="18"/>
      <c r="N62" s="18"/>
      <c r="O62" s="18"/>
      <c r="P62" s="18"/>
      <c r="Q62" s="29"/>
    </row>
    <row r="63" spans="1:17" ht="114" customHeight="1" thickBot="1" x14ac:dyDescent="0.8">
      <c r="A63" s="31"/>
      <c r="B63" s="32"/>
      <c r="C63" s="32"/>
      <c r="D63" s="32"/>
      <c r="E63" s="32"/>
      <c r="F63" s="33"/>
      <c r="G63" s="32"/>
      <c r="H63" s="32"/>
      <c r="I63" s="32"/>
      <c r="J63" s="34"/>
      <c r="K63" s="175" t="s">
        <v>58</v>
      </c>
      <c r="L63" s="175"/>
      <c r="M63" s="175"/>
      <c r="N63" s="175"/>
      <c r="O63" s="175"/>
      <c r="P63" s="175"/>
      <c r="Q63" s="176"/>
    </row>
    <row r="64" spans="1:17" s="17" customFormat="1" ht="114" customHeight="1" thickTop="1" x14ac:dyDescent="0.45">
      <c r="A64" s="22"/>
      <c r="B64" s="19"/>
      <c r="C64" s="19"/>
      <c r="D64" s="19"/>
      <c r="E64" s="19"/>
      <c r="F64" s="20"/>
      <c r="G64" s="19"/>
      <c r="H64" s="19"/>
      <c r="I64" s="19"/>
      <c r="J64" s="18"/>
      <c r="K64" s="18"/>
      <c r="L64" s="18"/>
      <c r="M64" s="18"/>
      <c r="N64" s="18"/>
      <c r="O64" s="18"/>
      <c r="P64" s="18"/>
    </row>
    <row r="65" spans="1:16" s="17" customFormat="1" ht="114" customHeight="1" x14ac:dyDescent="0.45">
      <c r="A65" s="22"/>
      <c r="B65" s="19"/>
      <c r="C65" s="19"/>
      <c r="D65" s="19"/>
      <c r="E65" s="19"/>
      <c r="F65" s="20"/>
      <c r="G65" s="19"/>
      <c r="H65" s="19"/>
      <c r="I65" s="19"/>
      <c r="J65" s="18"/>
      <c r="K65" s="18"/>
      <c r="L65" s="18"/>
      <c r="M65" s="18"/>
      <c r="N65" s="18"/>
      <c r="O65" s="18"/>
      <c r="P65" s="18"/>
    </row>
    <row r="66" spans="1:16" s="17" customFormat="1" ht="114" customHeight="1" x14ac:dyDescent="0.45">
      <c r="A66" s="22"/>
      <c r="B66" s="19"/>
      <c r="C66" s="19"/>
      <c r="D66" s="19"/>
      <c r="E66" s="19"/>
      <c r="F66" s="20"/>
      <c r="G66" s="19"/>
      <c r="H66" s="19"/>
      <c r="I66" s="19"/>
      <c r="J66" s="18"/>
      <c r="K66" s="18"/>
      <c r="L66" s="18"/>
      <c r="M66" s="18"/>
      <c r="N66" s="18"/>
      <c r="O66" s="18"/>
      <c r="P66" s="18"/>
    </row>
    <row r="67" spans="1:16" s="17" customFormat="1" ht="114" customHeight="1" x14ac:dyDescent="0.45">
      <c r="A67" s="22"/>
      <c r="B67" s="19"/>
      <c r="C67" s="19"/>
      <c r="D67" s="19"/>
      <c r="E67" s="19"/>
      <c r="F67" s="20"/>
      <c r="G67" s="19"/>
      <c r="H67" s="19"/>
      <c r="I67" s="19"/>
      <c r="J67" s="18"/>
      <c r="K67" s="18"/>
      <c r="L67" s="18"/>
      <c r="M67" s="18"/>
      <c r="N67" s="18"/>
      <c r="O67" s="18"/>
      <c r="P67" s="18"/>
    </row>
    <row r="68" spans="1:16" s="17" customFormat="1" ht="114" customHeight="1" x14ac:dyDescent="0.45">
      <c r="A68" s="22"/>
      <c r="B68" s="19"/>
      <c r="C68" s="19"/>
      <c r="D68" s="19"/>
      <c r="E68" s="19"/>
      <c r="F68" s="20"/>
      <c r="G68" s="19"/>
      <c r="H68" s="19"/>
      <c r="I68" s="19"/>
      <c r="J68" s="18"/>
      <c r="K68" s="18"/>
      <c r="L68" s="18"/>
      <c r="M68" s="18"/>
      <c r="N68" s="18"/>
      <c r="O68" s="18"/>
      <c r="P68" s="18"/>
    </row>
    <row r="69" spans="1:16" s="17" customFormat="1" ht="114" customHeight="1" x14ac:dyDescent="0.45">
      <c r="A69" s="22"/>
      <c r="B69" s="19"/>
      <c r="C69" s="19"/>
      <c r="D69" s="19"/>
      <c r="E69" s="19"/>
      <c r="F69" s="20"/>
      <c r="G69" s="19"/>
      <c r="H69" s="19"/>
      <c r="I69" s="19"/>
      <c r="J69" s="18"/>
      <c r="K69" s="18"/>
      <c r="L69" s="18"/>
      <c r="M69" s="18"/>
      <c r="N69" s="18"/>
      <c r="O69" s="18"/>
      <c r="P69" s="18"/>
    </row>
    <row r="70" spans="1:16" s="17" customFormat="1" ht="114" customHeight="1" x14ac:dyDescent="0.45">
      <c r="A70" s="22"/>
      <c r="B70" s="19"/>
      <c r="C70" s="19"/>
      <c r="D70" s="19"/>
      <c r="E70" s="19"/>
      <c r="F70" s="20"/>
      <c r="G70" s="19"/>
      <c r="H70" s="19"/>
      <c r="I70" s="19"/>
      <c r="J70" s="18"/>
      <c r="K70" s="18"/>
      <c r="L70" s="18"/>
      <c r="M70" s="18"/>
      <c r="N70" s="18"/>
      <c r="O70" s="18"/>
      <c r="P70" s="18"/>
    </row>
    <row r="71" spans="1:16" s="17" customFormat="1" ht="114" customHeight="1" x14ac:dyDescent="0.45">
      <c r="A71" s="22"/>
      <c r="B71" s="19"/>
      <c r="C71" s="19"/>
      <c r="D71" s="19"/>
      <c r="E71" s="19"/>
      <c r="F71" s="20"/>
      <c r="G71" s="19"/>
      <c r="H71" s="19"/>
      <c r="I71" s="19"/>
      <c r="J71" s="18"/>
      <c r="K71" s="18"/>
      <c r="L71" s="18"/>
      <c r="M71" s="18"/>
      <c r="N71" s="18"/>
      <c r="O71" s="18"/>
      <c r="P71" s="18"/>
    </row>
    <row r="72" spans="1:16" s="17" customFormat="1" ht="114" customHeight="1" x14ac:dyDescent="0.45">
      <c r="A72" s="22"/>
      <c r="B72" s="19"/>
      <c r="C72" s="19"/>
      <c r="D72" s="19"/>
      <c r="E72" s="19"/>
      <c r="F72" s="20"/>
      <c r="G72" s="19"/>
      <c r="H72" s="19"/>
      <c r="I72" s="19"/>
      <c r="J72" s="18"/>
      <c r="K72" s="18"/>
      <c r="L72" s="18"/>
      <c r="M72" s="18"/>
      <c r="N72" s="18"/>
      <c r="O72" s="18"/>
      <c r="P72" s="18"/>
    </row>
    <row r="73" spans="1:16" s="17" customFormat="1" ht="114" customHeight="1" x14ac:dyDescent="0.45">
      <c r="A73" s="22"/>
      <c r="B73" s="19"/>
      <c r="C73" s="19"/>
      <c r="D73" s="19"/>
      <c r="E73" s="19"/>
      <c r="F73" s="20"/>
      <c r="G73" s="19"/>
      <c r="H73" s="19"/>
      <c r="I73" s="19"/>
      <c r="J73" s="18"/>
      <c r="K73" s="18"/>
      <c r="L73" s="18"/>
      <c r="M73" s="18"/>
      <c r="N73" s="18"/>
      <c r="O73" s="18"/>
      <c r="P73" s="18"/>
    </row>
    <row r="74" spans="1:16" s="17" customFormat="1" ht="114" customHeight="1" x14ac:dyDescent="0.45">
      <c r="A74" s="22"/>
      <c r="B74" s="19"/>
      <c r="C74" s="19"/>
      <c r="D74" s="19"/>
      <c r="E74" s="19"/>
      <c r="F74" s="20"/>
      <c r="G74" s="19"/>
      <c r="H74" s="19"/>
      <c r="I74" s="19"/>
      <c r="J74" s="18"/>
      <c r="K74" s="18"/>
      <c r="L74" s="18"/>
      <c r="M74" s="18"/>
      <c r="N74" s="18"/>
      <c r="O74" s="18"/>
      <c r="P74" s="18"/>
    </row>
  </sheetData>
  <mergeCells count="216">
    <mergeCell ref="O1:O2"/>
    <mergeCell ref="P1:P2"/>
    <mergeCell ref="Q1:Q2"/>
    <mergeCell ref="A3:A4"/>
    <mergeCell ref="B3:B4"/>
    <mergeCell ref="C3:G4"/>
    <mergeCell ref="H3:H4"/>
    <mergeCell ref="I3:I4"/>
    <mergeCell ref="A1:I1"/>
    <mergeCell ref="J1:J2"/>
    <mergeCell ref="K1:K2"/>
    <mergeCell ref="L1:L2"/>
    <mergeCell ref="M1:M2"/>
    <mergeCell ref="N1:N2"/>
    <mergeCell ref="P5:P6"/>
    <mergeCell ref="Q5:Q6"/>
    <mergeCell ref="A7:A8"/>
    <mergeCell ref="B7:B8"/>
    <mergeCell ref="C7:G7"/>
    <mergeCell ref="H7:H8"/>
    <mergeCell ref="I7:I8"/>
    <mergeCell ref="J7:J8"/>
    <mergeCell ref="K7:K8"/>
    <mergeCell ref="L7:L8"/>
    <mergeCell ref="J5:J6"/>
    <mergeCell ref="K5:K6"/>
    <mergeCell ref="L5:L6"/>
    <mergeCell ref="M5:M6"/>
    <mergeCell ref="N5:N6"/>
    <mergeCell ref="O5:O6"/>
    <mergeCell ref="A5:A6"/>
    <mergeCell ref="B5:B6"/>
    <mergeCell ref="C5:C6"/>
    <mergeCell ref="F5:F6"/>
    <mergeCell ref="H5:H6"/>
    <mergeCell ref="I5:I6"/>
    <mergeCell ref="C9:C10"/>
    <mergeCell ref="F9:F10"/>
    <mergeCell ref="H9:H10"/>
    <mergeCell ref="I9:I10"/>
    <mergeCell ref="M7:M8"/>
    <mergeCell ref="N7:N8"/>
    <mergeCell ref="O7:O8"/>
    <mergeCell ref="P7:P8"/>
    <mergeCell ref="Q7:Q8"/>
    <mergeCell ref="C8:D8"/>
    <mergeCell ref="F8:G8"/>
    <mergeCell ref="L11:L12"/>
    <mergeCell ref="M11:M12"/>
    <mergeCell ref="N11:N12"/>
    <mergeCell ref="O11:O12"/>
    <mergeCell ref="P11:P12"/>
    <mergeCell ref="Q11:Q12"/>
    <mergeCell ref="P9:P10"/>
    <mergeCell ref="Q9:Q10"/>
    <mergeCell ref="A11:A12"/>
    <mergeCell ref="B11:B12"/>
    <mergeCell ref="C11:C12"/>
    <mergeCell ref="F11:F12"/>
    <mergeCell ref="H11:H12"/>
    <mergeCell ref="I11:I12"/>
    <mergeCell ref="J11:J12"/>
    <mergeCell ref="K11:K12"/>
    <mergeCell ref="J9:J10"/>
    <mergeCell ref="K9:K10"/>
    <mergeCell ref="L9:L10"/>
    <mergeCell ref="M9:M10"/>
    <mergeCell ref="N9:N10"/>
    <mergeCell ref="O9:O10"/>
    <mergeCell ref="A9:A10"/>
    <mergeCell ref="B9:B10"/>
    <mergeCell ref="Q16:Q17"/>
    <mergeCell ref="P14:P15"/>
    <mergeCell ref="Q14:Q15"/>
    <mergeCell ref="A16:A17"/>
    <mergeCell ref="B16:B17"/>
    <mergeCell ref="C16:C17"/>
    <mergeCell ref="F16:F17"/>
    <mergeCell ref="H16:H17"/>
    <mergeCell ref="I16:I17"/>
    <mergeCell ref="J16:J17"/>
    <mergeCell ref="K16:K17"/>
    <mergeCell ref="J14:J15"/>
    <mergeCell ref="K14:K15"/>
    <mergeCell ref="L14:L15"/>
    <mergeCell ref="M14:M15"/>
    <mergeCell ref="N14:N15"/>
    <mergeCell ref="O14:O15"/>
    <mergeCell ref="A14:A15"/>
    <mergeCell ref="B14:B15"/>
    <mergeCell ref="C14:C15"/>
    <mergeCell ref="F14:F15"/>
    <mergeCell ref="H14:H15"/>
    <mergeCell ref="I14:I15"/>
    <mergeCell ref="C18:G18"/>
    <mergeCell ref="H18:H19"/>
    <mergeCell ref="I18:I19"/>
    <mergeCell ref="J18:J19"/>
    <mergeCell ref="L16:L17"/>
    <mergeCell ref="M16:M17"/>
    <mergeCell ref="N16:N17"/>
    <mergeCell ref="O16:O17"/>
    <mergeCell ref="P16:P17"/>
    <mergeCell ref="L20:L21"/>
    <mergeCell ref="M20:M21"/>
    <mergeCell ref="N20:N21"/>
    <mergeCell ref="O20:O21"/>
    <mergeCell ref="P20:P21"/>
    <mergeCell ref="Q20:Q21"/>
    <mergeCell ref="Q18:Q19"/>
    <mergeCell ref="C19:E19"/>
    <mergeCell ref="A20:A21"/>
    <mergeCell ref="B20:B21"/>
    <mergeCell ref="C20:C21"/>
    <mergeCell ref="F20:F21"/>
    <mergeCell ref="H20:H21"/>
    <mergeCell ref="I20:I21"/>
    <mergeCell ref="J20:J21"/>
    <mergeCell ref="K20:K21"/>
    <mergeCell ref="K18:K19"/>
    <mergeCell ref="L18:L19"/>
    <mergeCell ref="M18:M19"/>
    <mergeCell ref="N18:N19"/>
    <mergeCell ref="O18:O19"/>
    <mergeCell ref="P18:P19"/>
    <mergeCell ref="A18:A19"/>
    <mergeCell ref="B18:B19"/>
    <mergeCell ref="Q25:Q26"/>
    <mergeCell ref="P22:P23"/>
    <mergeCell ref="Q22:Q23"/>
    <mergeCell ref="A25:A26"/>
    <mergeCell ref="B25:B26"/>
    <mergeCell ref="C25:C26"/>
    <mergeCell ref="F25:F26"/>
    <mergeCell ref="H25:H26"/>
    <mergeCell ref="I25:I26"/>
    <mergeCell ref="J25:J26"/>
    <mergeCell ref="K25:K26"/>
    <mergeCell ref="J22:J23"/>
    <mergeCell ref="K22:K23"/>
    <mergeCell ref="L22:L23"/>
    <mergeCell ref="M22:M23"/>
    <mergeCell ref="N22:N23"/>
    <mergeCell ref="O22:O23"/>
    <mergeCell ref="A22:A23"/>
    <mergeCell ref="B22:B23"/>
    <mergeCell ref="C22:C23"/>
    <mergeCell ref="F22:F23"/>
    <mergeCell ref="H22:H23"/>
    <mergeCell ref="I22:I23"/>
    <mergeCell ref="C27:C28"/>
    <mergeCell ref="F27:F28"/>
    <mergeCell ref="H27:H28"/>
    <mergeCell ref="I27:I28"/>
    <mergeCell ref="L25:L26"/>
    <mergeCell ref="M25:M26"/>
    <mergeCell ref="N25:N26"/>
    <mergeCell ref="O25:O26"/>
    <mergeCell ref="P25:P26"/>
    <mergeCell ref="L29:L30"/>
    <mergeCell ref="M29:M30"/>
    <mergeCell ref="N29:N30"/>
    <mergeCell ref="O29:O30"/>
    <mergeCell ref="P29:P30"/>
    <mergeCell ref="Q29:Q30"/>
    <mergeCell ref="P27:P28"/>
    <mergeCell ref="Q27:Q28"/>
    <mergeCell ref="A29:A30"/>
    <mergeCell ref="B29:B30"/>
    <mergeCell ref="C29:C30"/>
    <mergeCell ref="F29:F30"/>
    <mergeCell ref="H29:H30"/>
    <mergeCell ref="I29:I30"/>
    <mergeCell ref="J29:J30"/>
    <mergeCell ref="K29:K30"/>
    <mergeCell ref="J27:J28"/>
    <mergeCell ref="K27:K28"/>
    <mergeCell ref="L27:L28"/>
    <mergeCell ref="M27:M28"/>
    <mergeCell ref="N27:N28"/>
    <mergeCell ref="O27:O28"/>
    <mergeCell ref="A27:A28"/>
    <mergeCell ref="B27:B28"/>
    <mergeCell ref="P31:P32"/>
    <mergeCell ref="Q31:Q32"/>
    <mergeCell ref="A33:A34"/>
    <mergeCell ref="B33:B34"/>
    <mergeCell ref="C33:G33"/>
    <mergeCell ref="H33:H34"/>
    <mergeCell ref="I33:I34"/>
    <mergeCell ref="J33:J34"/>
    <mergeCell ref="K33:K34"/>
    <mergeCell ref="L33:L34"/>
    <mergeCell ref="J31:J32"/>
    <mergeCell ref="K31:K32"/>
    <mergeCell ref="L31:L32"/>
    <mergeCell ref="M31:M32"/>
    <mergeCell ref="N31:N32"/>
    <mergeCell ref="O31:O32"/>
    <mergeCell ref="A31:A32"/>
    <mergeCell ref="B31:B32"/>
    <mergeCell ref="C31:C32"/>
    <mergeCell ref="F31:F32"/>
    <mergeCell ref="H31:H32"/>
    <mergeCell ref="I31:I32"/>
    <mergeCell ref="A35:H35"/>
    <mergeCell ref="I35:Q35"/>
    <mergeCell ref="A37:D37"/>
    <mergeCell ref="K63:Q63"/>
    <mergeCell ref="M33:M34"/>
    <mergeCell ref="N33:N34"/>
    <mergeCell ref="O33:O34"/>
    <mergeCell ref="P33:P34"/>
    <mergeCell ref="Q33:Q34"/>
    <mergeCell ref="C34:E34"/>
    <mergeCell ref="F34:G34"/>
  </mergeCells>
  <phoneticPr fontId="5" type="noConversion"/>
  <pageMargins left="0.19685039370078741" right="3.937007874015748E-2" top="0.27559055118110237" bottom="0" header="0.11811023622047245" footer="0.11811023622047245"/>
  <pageSetup paperSize="9" scale="21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74"/>
  <sheetViews>
    <sheetView view="pageBreakPreview" zoomScale="25" zoomScaleSheetLayoutView="25" workbookViewId="0">
      <selection activeCell="D16" sqref="D16"/>
    </sheetView>
  </sheetViews>
  <sheetFormatPr defaultColWidth="9" defaultRowHeight="32.25" x14ac:dyDescent="0.45"/>
  <cols>
    <col min="1" max="1" width="12.25" style="9" customWidth="1"/>
    <col min="2" max="2" width="12.75" style="2" customWidth="1"/>
    <col min="3" max="3" width="34.75" style="2" customWidth="1"/>
    <col min="4" max="4" width="102" style="2" customWidth="1"/>
    <col min="5" max="5" width="69.25" style="2" customWidth="1"/>
    <col min="6" max="6" width="15.25" style="10" customWidth="1"/>
    <col min="7" max="7" width="63.75" style="2" customWidth="1"/>
    <col min="8" max="8" width="34.25" style="2" customWidth="1"/>
    <col min="9" max="9" width="23.75" style="2" customWidth="1"/>
    <col min="10" max="10" width="11.5" style="5" customWidth="1"/>
    <col min="11" max="11" width="19.125" style="5" customWidth="1"/>
    <col min="12" max="12" width="13.625" style="5" customWidth="1"/>
    <col min="13" max="16" width="11.5" style="5" customWidth="1"/>
    <col min="17" max="17" width="16.75" style="4" customWidth="1"/>
    <col min="18" max="16384" width="9" style="4"/>
  </cols>
  <sheetData>
    <row r="1" spans="1:17" s="7" customFormat="1" ht="161.25" customHeight="1" thickBot="1" x14ac:dyDescent="0.6">
      <c r="A1" s="99" t="s">
        <v>183</v>
      </c>
      <c r="B1" s="99"/>
      <c r="C1" s="99"/>
      <c r="D1" s="99"/>
      <c r="E1" s="99"/>
      <c r="F1" s="99"/>
      <c r="G1" s="99"/>
      <c r="H1" s="99"/>
      <c r="I1" s="99"/>
      <c r="J1" s="125" t="s">
        <v>11</v>
      </c>
      <c r="K1" s="125" t="s">
        <v>12</v>
      </c>
      <c r="L1" s="125" t="s">
        <v>13</v>
      </c>
      <c r="M1" s="90" t="s">
        <v>14</v>
      </c>
      <c r="N1" s="90" t="s">
        <v>15</v>
      </c>
      <c r="O1" s="90" t="s">
        <v>16</v>
      </c>
      <c r="P1" s="90" t="s">
        <v>17</v>
      </c>
      <c r="Q1" s="92" t="s">
        <v>7</v>
      </c>
    </row>
    <row r="2" spans="1:17" s="50" customFormat="1" ht="103.5" customHeight="1" thickBot="1" x14ac:dyDescent="0.3">
      <c r="A2" s="43" t="s">
        <v>18</v>
      </c>
      <c r="B2" s="44" t="s">
        <v>19</v>
      </c>
      <c r="C2" s="45" t="s">
        <v>5</v>
      </c>
      <c r="D2" s="45" t="s">
        <v>0</v>
      </c>
      <c r="E2" s="46" t="s">
        <v>20</v>
      </c>
      <c r="F2" s="47" t="s">
        <v>21</v>
      </c>
      <c r="G2" s="48" t="s">
        <v>1</v>
      </c>
      <c r="H2" s="46" t="s">
        <v>10</v>
      </c>
      <c r="I2" s="49" t="s">
        <v>22</v>
      </c>
      <c r="J2" s="126"/>
      <c r="K2" s="126"/>
      <c r="L2" s="126"/>
      <c r="M2" s="91"/>
      <c r="N2" s="91"/>
      <c r="O2" s="91"/>
      <c r="P2" s="91"/>
      <c r="Q2" s="93"/>
    </row>
    <row r="3" spans="1:17" s="50" customFormat="1" ht="80.099999999999994" customHeight="1" thickTop="1" x14ac:dyDescent="0.25">
      <c r="A3" s="185">
        <v>1</v>
      </c>
      <c r="B3" s="186" t="s">
        <v>4</v>
      </c>
      <c r="C3" s="177" t="s">
        <v>59</v>
      </c>
      <c r="D3" s="178"/>
      <c r="E3" s="178"/>
      <c r="F3" s="178"/>
      <c r="G3" s="179"/>
      <c r="H3" s="187"/>
      <c r="I3" s="189"/>
      <c r="J3" s="51"/>
      <c r="K3" s="51"/>
      <c r="L3" s="51"/>
      <c r="M3" s="51"/>
      <c r="N3" s="51"/>
      <c r="O3" s="51"/>
      <c r="P3" s="51"/>
      <c r="Q3" s="52"/>
    </row>
    <row r="4" spans="1:17" s="50" customFormat="1" ht="80.099999999999994" customHeight="1" x14ac:dyDescent="0.25">
      <c r="A4" s="104"/>
      <c r="B4" s="106"/>
      <c r="C4" s="180"/>
      <c r="D4" s="181"/>
      <c r="E4" s="181"/>
      <c r="F4" s="181"/>
      <c r="G4" s="182"/>
      <c r="H4" s="188"/>
      <c r="I4" s="190"/>
      <c r="J4" s="53"/>
      <c r="K4" s="53"/>
      <c r="L4" s="53"/>
      <c r="M4" s="53"/>
      <c r="N4" s="53"/>
      <c r="O4" s="53"/>
      <c r="P4" s="53"/>
      <c r="Q4" s="54"/>
    </row>
    <row r="5" spans="1:17" s="56" customFormat="1" ht="80.099999999999994" customHeight="1" x14ac:dyDescent="0.45">
      <c r="A5" s="104">
        <v>2</v>
      </c>
      <c r="B5" s="106" t="s">
        <v>8</v>
      </c>
      <c r="C5" s="100" t="s">
        <v>6</v>
      </c>
      <c r="D5" s="79" t="s">
        <v>91</v>
      </c>
      <c r="E5" s="79" t="s">
        <v>68</v>
      </c>
      <c r="F5" s="101" t="s">
        <v>45</v>
      </c>
      <c r="G5" s="79" t="s">
        <v>65</v>
      </c>
      <c r="H5" s="154"/>
      <c r="I5" s="160" t="s">
        <v>184</v>
      </c>
      <c r="J5" s="95">
        <v>2.7</v>
      </c>
      <c r="K5" s="95">
        <v>1.1000000000000001</v>
      </c>
      <c r="L5" s="95">
        <v>1</v>
      </c>
      <c r="M5" s="95">
        <v>2.5</v>
      </c>
      <c r="N5" s="95">
        <v>1</v>
      </c>
      <c r="O5" s="95">
        <v>0</v>
      </c>
      <c r="P5" s="95">
        <v>1</v>
      </c>
      <c r="Q5" s="120">
        <f>J5*70+K5*75+L5*55+N5*25+O5*60+P5*120+M5*45</f>
        <v>584</v>
      </c>
    </row>
    <row r="6" spans="1:17" s="58" customFormat="1" ht="80.099999999999994" customHeight="1" x14ac:dyDescent="0.3">
      <c r="A6" s="152"/>
      <c r="B6" s="153"/>
      <c r="C6" s="100"/>
      <c r="D6" s="81" t="s">
        <v>62</v>
      </c>
      <c r="E6" s="81" t="s">
        <v>174</v>
      </c>
      <c r="F6" s="102"/>
      <c r="G6" s="81" t="s">
        <v>66</v>
      </c>
      <c r="H6" s="143"/>
      <c r="I6" s="139"/>
      <c r="J6" s="94"/>
      <c r="K6" s="94"/>
      <c r="L6" s="94"/>
      <c r="M6" s="94"/>
      <c r="N6" s="94"/>
      <c r="O6" s="94"/>
      <c r="P6" s="94"/>
      <c r="Q6" s="118"/>
    </row>
    <row r="7" spans="1:17" s="50" customFormat="1" ht="80.099999999999994" customHeight="1" x14ac:dyDescent="0.25">
      <c r="A7" s="152">
        <v>3</v>
      </c>
      <c r="B7" s="153" t="s">
        <v>9</v>
      </c>
      <c r="C7" s="195" t="s">
        <v>90</v>
      </c>
      <c r="D7" s="196"/>
      <c r="E7" s="196"/>
      <c r="F7" s="196"/>
      <c r="G7" s="197"/>
      <c r="H7" s="147"/>
      <c r="I7" s="138"/>
      <c r="J7" s="146">
        <v>3.3</v>
      </c>
      <c r="K7" s="119">
        <v>1.5</v>
      </c>
      <c r="L7" s="119">
        <v>0</v>
      </c>
      <c r="M7" s="119">
        <v>2.5</v>
      </c>
      <c r="N7" s="119">
        <v>1.3</v>
      </c>
      <c r="O7" s="119">
        <v>0</v>
      </c>
      <c r="P7" s="119">
        <v>0</v>
      </c>
      <c r="Q7" s="118">
        <f>J7*70+K7*75+L7*55+N7*25+O7*60+P7*120+M7*45</f>
        <v>488.5</v>
      </c>
    </row>
    <row r="8" spans="1:17" s="60" customFormat="1" ht="80.099999999999994" customHeight="1" x14ac:dyDescent="0.25">
      <c r="A8" s="152"/>
      <c r="B8" s="153"/>
      <c r="C8" s="183" t="s">
        <v>176</v>
      </c>
      <c r="D8" s="184"/>
      <c r="E8" s="84" t="s">
        <v>92</v>
      </c>
      <c r="F8" s="88" t="s">
        <v>24</v>
      </c>
      <c r="G8" s="89"/>
      <c r="H8" s="148"/>
      <c r="I8" s="139"/>
      <c r="J8" s="146"/>
      <c r="K8" s="119"/>
      <c r="L8" s="119"/>
      <c r="M8" s="119"/>
      <c r="N8" s="119"/>
      <c r="O8" s="119"/>
      <c r="P8" s="119"/>
      <c r="Q8" s="118"/>
    </row>
    <row r="9" spans="1:17" s="56" customFormat="1" ht="80.099999999999994" customHeight="1" x14ac:dyDescent="0.45">
      <c r="A9" s="103">
        <v>4</v>
      </c>
      <c r="B9" s="105" t="s">
        <v>2</v>
      </c>
      <c r="C9" s="198" t="s">
        <v>143</v>
      </c>
      <c r="D9" s="78" t="s">
        <v>144</v>
      </c>
      <c r="E9" s="83" t="s">
        <v>70</v>
      </c>
      <c r="F9" s="113" t="s">
        <v>24</v>
      </c>
      <c r="G9" s="83" t="s">
        <v>43</v>
      </c>
      <c r="H9" s="136" t="s">
        <v>10</v>
      </c>
      <c r="I9" s="138"/>
      <c r="J9" s="130">
        <v>2.9</v>
      </c>
      <c r="K9" s="94">
        <v>1.7</v>
      </c>
      <c r="L9" s="94">
        <v>0.6</v>
      </c>
      <c r="M9" s="94">
        <v>2.5</v>
      </c>
      <c r="N9" s="94">
        <v>1.4</v>
      </c>
      <c r="O9" s="94">
        <v>1</v>
      </c>
      <c r="P9" s="94">
        <v>0</v>
      </c>
      <c r="Q9" s="123">
        <f>J9*70+K9*75+L9*55+N9*25+O9*60+P9*120+M9*45</f>
        <v>571</v>
      </c>
    </row>
    <row r="10" spans="1:17" s="58" customFormat="1" ht="80.099999999999994" customHeight="1" x14ac:dyDescent="0.3">
      <c r="A10" s="104"/>
      <c r="B10" s="106"/>
      <c r="C10" s="111"/>
      <c r="D10" s="80" t="s">
        <v>69</v>
      </c>
      <c r="E10" s="80" t="s">
        <v>71</v>
      </c>
      <c r="F10" s="135"/>
      <c r="G10" s="80" t="s">
        <v>64</v>
      </c>
      <c r="H10" s="137"/>
      <c r="I10" s="139"/>
      <c r="J10" s="129"/>
      <c r="K10" s="95"/>
      <c r="L10" s="95"/>
      <c r="M10" s="95"/>
      <c r="N10" s="95"/>
      <c r="O10" s="95"/>
      <c r="P10" s="95"/>
      <c r="Q10" s="120"/>
    </row>
    <row r="11" spans="1:17" s="56" customFormat="1" ht="80.099999999999994" customHeight="1" x14ac:dyDescent="0.45">
      <c r="A11" s="103">
        <v>5</v>
      </c>
      <c r="B11" s="105" t="s">
        <v>3</v>
      </c>
      <c r="C11" s="133" t="s">
        <v>6</v>
      </c>
      <c r="D11" s="79" t="s">
        <v>145</v>
      </c>
      <c r="E11" s="83" t="s">
        <v>67</v>
      </c>
      <c r="F11" s="115" t="s">
        <v>170</v>
      </c>
      <c r="G11" s="83" t="s">
        <v>27</v>
      </c>
      <c r="H11" s="136"/>
      <c r="I11" s="138"/>
      <c r="J11" s="130">
        <v>2.8</v>
      </c>
      <c r="K11" s="94">
        <v>0</v>
      </c>
      <c r="L11" s="94">
        <v>1.9</v>
      </c>
      <c r="M11" s="94">
        <v>2.5</v>
      </c>
      <c r="N11" s="94">
        <v>0.8</v>
      </c>
      <c r="O11" s="94">
        <v>0</v>
      </c>
      <c r="P11" s="94">
        <v>0</v>
      </c>
      <c r="Q11" s="123">
        <f>J11*70+K11*75+L11*55+N11*25+O11*60+P11*120+M11*45</f>
        <v>433</v>
      </c>
    </row>
    <row r="12" spans="1:17" s="58" customFormat="1" ht="80.099999999999994" customHeight="1" thickBot="1" x14ac:dyDescent="0.35">
      <c r="A12" s="109"/>
      <c r="B12" s="110"/>
      <c r="C12" s="161"/>
      <c r="D12" s="82" t="s">
        <v>61</v>
      </c>
      <c r="E12" s="82" t="s">
        <v>93</v>
      </c>
      <c r="F12" s="116"/>
      <c r="G12" s="82" t="s">
        <v>44</v>
      </c>
      <c r="H12" s="157"/>
      <c r="I12" s="166"/>
      <c r="J12" s="145"/>
      <c r="K12" s="96"/>
      <c r="L12" s="96"/>
      <c r="M12" s="96"/>
      <c r="N12" s="96"/>
      <c r="O12" s="96"/>
      <c r="P12" s="96"/>
      <c r="Q12" s="124"/>
    </row>
    <row r="13" spans="1:17" s="70" customFormat="1" ht="27" customHeight="1" thickBot="1" x14ac:dyDescent="0.35">
      <c r="A13" s="64"/>
      <c r="B13" s="64"/>
      <c r="C13" s="65"/>
      <c r="D13" s="66"/>
      <c r="E13" s="66"/>
      <c r="F13" s="66"/>
      <c r="G13" s="66"/>
      <c r="H13" s="67"/>
      <c r="I13" s="67"/>
      <c r="J13" s="68"/>
      <c r="K13" s="68"/>
      <c r="L13" s="68"/>
      <c r="M13" s="68"/>
      <c r="N13" s="68"/>
      <c r="O13" s="68"/>
      <c r="P13" s="68"/>
      <c r="Q13" s="69"/>
    </row>
    <row r="14" spans="1:17" s="56" customFormat="1" ht="80.099999999999994" customHeight="1" x14ac:dyDescent="0.45">
      <c r="A14" s="172">
        <v>8</v>
      </c>
      <c r="B14" s="171" t="s">
        <v>4</v>
      </c>
      <c r="C14" s="144" t="s">
        <v>23</v>
      </c>
      <c r="D14" s="71" t="s">
        <v>146</v>
      </c>
      <c r="E14" s="71" t="s">
        <v>106</v>
      </c>
      <c r="F14" s="202" t="s">
        <v>45</v>
      </c>
      <c r="G14" s="71" t="s">
        <v>33</v>
      </c>
      <c r="H14" s="170"/>
      <c r="I14" s="151"/>
      <c r="J14" s="122">
        <v>3</v>
      </c>
      <c r="K14" s="149">
        <v>1.6</v>
      </c>
      <c r="L14" s="122">
        <v>0.3</v>
      </c>
      <c r="M14" s="122">
        <v>2.5</v>
      </c>
      <c r="N14" s="122">
        <v>1.2</v>
      </c>
      <c r="O14" s="122">
        <v>0</v>
      </c>
      <c r="P14" s="122">
        <v>0</v>
      </c>
      <c r="Q14" s="121">
        <f>J14*70+K14*75+L14*55+N14*25+O14*60+P14*120+M14*45</f>
        <v>489</v>
      </c>
    </row>
    <row r="15" spans="1:17" s="58" customFormat="1" ht="80.099999999999994" customHeight="1" x14ac:dyDescent="0.3">
      <c r="A15" s="103"/>
      <c r="B15" s="105"/>
      <c r="C15" s="111"/>
      <c r="D15" s="80" t="s">
        <v>203</v>
      </c>
      <c r="E15" s="80" t="s">
        <v>172</v>
      </c>
      <c r="F15" s="102"/>
      <c r="G15" s="80" t="s">
        <v>31</v>
      </c>
      <c r="H15" s="143"/>
      <c r="I15" s="139"/>
      <c r="J15" s="94"/>
      <c r="K15" s="150"/>
      <c r="L15" s="94"/>
      <c r="M15" s="94"/>
      <c r="N15" s="94"/>
      <c r="O15" s="94"/>
      <c r="P15" s="94"/>
      <c r="Q15" s="118"/>
    </row>
    <row r="16" spans="1:17" s="50" customFormat="1" ht="80.099999999999994" customHeight="1" x14ac:dyDescent="0.25">
      <c r="A16" s="152">
        <v>9</v>
      </c>
      <c r="B16" s="153" t="s">
        <v>8</v>
      </c>
      <c r="C16" s="111" t="s">
        <v>6</v>
      </c>
      <c r="D16" s="83" t="s">
        <v>75</v>
      </c>
      <c r="E16" s="83" t="s">
        <v>52</v>
      </c>
      <c r="F16" s="113" t="s">
        <v>24</v>
      </c>
      <c r="G16" s="83" t="s">
        <v>147</v>
      </c>
      <c r="H16" s="147"/>
      <c r="I16" s="160" t="s">
        <v>184</v>
      </c>
      <c r="J16" s="119">
        <v>3</v>
      </c>
      <c r="K16" s="119">
        <v>1.4</v>
      </c>
      <c r="L16" s="119">
        <v>1.2</v>
      </c>
      <c r="M16" s="119">
        <v>2.5</v>
      </c>
      <c r="N16" s="119">
        <v>1.1000000000000001</v>
      </c>
      <c r="O16" s="119">
        <v>0</v>
      </c>
      <c r="P16" s="119">
        <v>1</v>
      </c>
      <c r="Q16" s="118">
        <f>J16*70+K16*75+L16*55+N16*25+O16*60+P16*120+M16*45</f>
        <v>641</v>
      </c>
    </row>
    <row r="17" spans="1:17" s="60" customFormat="1" ht="80.099999999999994" customHeight="1" x14ac:dyDescent="0.25">
      <c r="A17" s="152"/>
      <c r="B17" s="153"/>
      <c r="C17" s="133"/>
      <c r="D17" s="81" t="s">
        <v>76</v>
      </c>
      <c r="E17" s="81" t="s">
        <v>99</v>
      </c>
      <c r="F17" s="162"/>
      <c r="G17" s="81" t="s">
        <v>178</v>
      </c>
      <c r="H17" s="148"/>
      <c r="I17" s="139"/>
      <c r="J17" s="119"/>
      <c r="K17" s="119"/>
      <c r="L17" s="119"/>
      <c r="M17" s="119"/>
      <c r="N17" s="119"/>
      <c r="O17" s="119"/>
      <c r="P17" s="119"/>
      <c r="Q17" s="118"/>
    </row>
    <row r="18" spans="1:17" s="56" customFormat="1" ht="80.099999999999994" customHeight="1" x14ac:dyDescent="0.45">
      <c r="A18" s="103">
        <v>10</v>
      </c>
      <c r="B18" s="105" t="s">
        <v>9</v>
      </c>
      <c r="C18" s="199" t="s">
        <v>97</v>
      </c>
      <c r="D18" s="200"/>
      <c r="E18" s="200"/>
      <c r="F18" s="200"/>
      <c r="G18" s="201"/>
      <c r="H18" s="136"/>
      <c r="I18" s="168" t="s">
        <v>51</v>
      </c>
      <c r="J18" s="130">
        <v>2.7</v>
      </c>
      <c r="K18" s="94">
        <v>2.5</v>
      </c>
      <c r="L18" s="94">
        <v>0.7</v>
      </c>
      <c r="M18" s="94">
        <v>2.5</v>
      </c>
      <c r="N18" s="94">
        <v>1.1000000000000001</v>
      </c>
      <c r="O18" s="94">
        <v>0</v>
      </c>
      <c r="P18" s="94">
        <v>0</v>
      </c>
      <c r="Q18" s="123">
        <f>J18*70+K18*75+L18*55+N18*25+O18*60+P18*120+M18*45</f>
        <v>555</v>
      </c>
    </row>
    <row r="19" spans="1:17" s="58" customFormat="1" ht="80.099999999999994" customHeight="1" x14ac:dyDescent="0.3">
      <c r="A19" s="104"/>
      <c r="B19" s="106"/>
      <c r="C19" s="183" t="s">
        <v>98</v>
      </c>
      <c r="D19" s="184"/>
      <c r="E19" s="184"/>
      <c r="F19" s="72" t="s">
        <v>24</v>
      </c>
      <c r="G19" s="72" t="s">
        <v>102</v>
      </c>
      <c r="H19" s="137"/>
      <c r="I19" s="169"/>
      <c r="J19" s="129"/>
      <c r="K19" s="95"/>
      <c r="L19" s="95"/>
      <c r="M19" s="95"/>
      <c r="N19" s="95"/>
      <c r="O19" s="95"/>
      <c r="P19" s="95"/>
      <c r="Q19" s="120"/>
    </row>
    <row r="20" spans="1:17" s="56" customFormat="1" ht="80.099999999999994" customHeight="1" x14ac:dyDescent="0.45">
      <c r="A20" s="103">
        <v>11</v>
      </c>
      <c r="B20" s="105" t="s">
        <v>2</v>
      </c>
      <c r="C20" s="133" t="s">
        <v>34</v>
      </c>
      <c r="D20" s="83" t="s">
        <v>148</v>
      </c>
      <c r="E20" s="79" t="s">
        <v>149</v>
      </c>
      <c r="F20" s="113" t="s">
        <v>24</v>
      </c>
      <c r="G20" s="83" t="s">
        <v>100</v>
      </c>
      <c r="H20" s="136" t="s">
        <v>10</v>
      </c>
      <c r="I20" s="138"/>
      <c r="J20" s="130">
        <v>2.9</v>
      </c>
      <c r="K20" s="94">
        <v>1.3</v>
      </c>
      <c r="L20" s="94">
        <v>0</v>
      </c>
      <c r="M20" s="94">
        <v>2.5</v>
      </c>
      <c r="N20" s="94">
        <v>1.5</v>
      </c>
      <c r="O20" s="94">
        <v>1</v>
      </c>
      <c r="P20" s="94">
        <v>0</v>
      </c>
      <c r="Q20" s="123">
        <f>J20*70+K20*75+L20*55+N20*25+O20*60+P20*120+M20*45</f>
        <v>510.5</v>
      </c>
    </row>
    <row r="21" spans="1:17" s="58" customFormat="1" ht="80.099999999999994" customHeight="1" x14ac:dyDescent="0.3">
      <c r="A21" s="107"/>
      <c r="B21" s="108"/>
      <c r="C21" s="100"/>
      <c r="D21" s="80" t="s">
        <v>72</v>
      </c>
      <c r="E21" s="80" t="s">
        <v>198</v>
      </c>
      <c r="F21" s="135"/>
      <c r="G21" s="80" t="s">
        <v>101</v>
      </c>
      <c r="H21" s="137"/>
      <c r="I21" s="139"/>
      <c r="J21" s="128"/>
      <c r="K21" s="117"/>
      <c r="L21" s="117"/>
      <c r="M21" s="117"/>
      <c r="N21" s="117"/>
      <c r="O21" s="117"/>
      <c r="P21" s="117"/>
      <c r="Q21" s="127"/>
    </row>
    <row r="22" spans="1:17" s="56" customFormat="1" ht="80.099999999999994" customHeight="1" x14ac:dyDescent="0.45">
      <c r="A22" s="103">
        <v>12</v>
      </c>
      <c r="B22" s="105" t="s">
        <v>3</v>
      </c>
      <c r="C22" s="111" t="s">
        <v>6</v>
      </c>
      <c r="D22" s="83" t="s">
        <v>107</v>
      </c>
      <c r="E22" s="83" t="s">
        <v>32</v>
      </c>
      <c r="F22" s="113" t="s">
        <v>24</v>
      </c>
      <c r="G22" s="83" t="s">
        <v>38</v>
      </c>
      <c r="H22" s="156"/>
      <c r="I22" s="138"/>
      <c r="J22" s="130">
        <v>3.8</v>
      </c>
      <c r="K22" s="94">
        <v>0.7</v>
      </c>
      <c r="L22" s="94">
        <v>0.9</v>
      </c>
      <c r="M22" s="94">
        <v>2.5</v>
      </c>
      <c r="N22" s="94">
        <v>1.2</v>
      </c>
      <c r="O22" s="94">
        <v>0</v>
      </c>
      <c r="P22" s="94">
        <v>0</v>
      </c>
      <c r="Q22" s="123">
        <f>J22*70+K22*75+L22*55+N22*25+O22*60+P22*120+M22*45</f>
        <v>510.5</v>
      </c>
    </row>
    <row r="23" spans="1:17" s="58" customFormat="1" ht="80.099999999999994" customHeight="1" thickBot="1" x14ac:dyDescent="0.35">
      <c r="A23" s="109"/>
      <c r="B23" s="110"/>
      <c r="C23" s="112"/>
      <c r="D23" s="82" t="s">
        <v>108</v>
      </c>
      <c r="E23" s="82" t="s">
        <v>126</v>
      </c>
      <c r="F23" s="114"/>
      <c r="G23" s="82" t="s">
        <v>39</v>
      </c>
      <c r="H23" s="157"/>
      <c r="I23" s="166"/>
      <c r="J23" s="145"/>
      <c r="K23" s="96"/>
      <c r="L23" s="96"/>
      <c r="M23" s="96"/>
      <c r="N23" s="96"/>
      <c r="O23" s="96"/>
      <c r="P23" s="96"/>
      <c r="Q23" s="124"/>
    </row>
    <row r="24" spans="1:17" s="58" customFormat="1" ht="24" customHeight="1" thickBot="1" x14ac:dyDescent="0.35">
      <c r="A24" s="73"/>
      <c r="B24" s="73"/>
      <c r="C24" s="74"/>
      <c r="D24" s="75"/>
      <c r="E24" s="75"/>
      <c r="F24" s="75"/>
      <c r="G24" s="75"/>
      <c r="H24" s="76"/>
      <c r="I24" s="76"/>
    </row>
    <row r="25" spans="1:17" s="50" customFormat="1" ht="80.099999999999994" customHeight="1" x14ac:dyDescent="0.25">
      <c r="A25" s="165">
        <v>15</v>
      </c>
      <c r="B25" s="167" t="s">
        <v>4</v>
      </c>
      <c r="C25" s="144" t="s">
        <v>28</v>
      </c>
      <c r="D25" s="83" t="s">
        <v>41</v>
      </c>
      <c r="E25" s="79" t="s">
        <v>79</v>
      </c>
      <c r="F25" s="140" t="s">
        <v>45</v>
      </c>
      <c r="G25" s="79" t="s">
        <v>82</v>
      </c>
      <c r="H25" s="142"/>
      <c r="I25" s="151"/>
      <c r="J25" s="131">
        <v>2.8</v>
      </c>
      <c r="K25" s="132">
        <v>1.7</v>
      </c>
      <c r="L25" s="132">
        <v>0</v>
      </c>
      <c r="M25" s="132">
        <v>2.5</v>
      </c>
      <c r="N25" s="132">
        <v>1.7</v>
      </c>
      <c r="O25" s="132">
        <v>0</v>
      </c>
      <c r="P25" s="132">
        <v>0</v>
      </c>
      <c r="Q25" s="121">
        <f>J25*70+K25*75+L25*55+N25*25+O25*60+P25*120+M25*45</f>
        <v>478.5</v>
      </c>
    </row>
    <row r="26" spans="1:17" s="50" customFormat="1" ht="80.099999999999994" customHeight="1" x14ac:dyDescent="0.25">
      <c r="A26" s="104"/>
      <c r="B26" s="106"/>
      <c r="C26" s="111"/>
      <c r="D26" s="80" t="s">
        <v>103</v>
      </c>
      <c r="E26" s="80" t="s">
        <v>80</v>
      </c>
      <c r="F26" s="141"/>
      <c r="G26" s="80" t="s">
        <v>53</v>
      </c>
      <c r="H26" s="143"/>
      <c r="I26" s="139"/>
      <c r="J26" s="128"/>
      <c r="K26" s="117"/>
      <c r="L26" s="117"/>
      <c r="M26" s="117"/>
      <c r="N26" s="117"/>
      <c r="O26" s="117"/>
      <c r="P26" s="117"/>
      <c r="Q26" s="118"/>
    </row>
    <row r="27" spans="1:17" s="56" customFormat="1" ht="80.099999999999994" customHeight="1" x14ac:dyDescent="0.45">
      <c r="A27" s="103">
        <v>16</v>
      </c>
      <c r="B27" s="105" t="s">
        <v>8</v>
      </c>
      <c r="C27" s="133" t="s">
        <v>6</v>
      </c>
      <c r="D27" s="77" t="s">
        <v>150</v>
      </c>
      <c r="E27" s="79" t="s">
        <v>104</v>
      </c>
      <c r="F27" s="113" t="s">
        <v>24</v>
      </c>
      <c r="G27" s="79" t="s">
        <v>40</v>
      </c>
      <c r="H27" s="136"/>
      <c r="I27" s="138"/>
      <c r="J27" s="130">
        <v>2.7</v>
      </c>
      <c r="K27" s="94">
        <v>1.8</v>
      </c>
      <c r="L27" s="94">
        <v>0.6</v>
      </c>
      <c r="M27" s="94">
        <v>2.5</v>
      </c>
      <c r="N27" s="94">
        <v>1.2</v>
      </c>
      <c r="O27" s="94">
        <v>0</v>
      </c>
      <c r="P27" s="94">
        <v>0</v>
      </c>
      <c r="Q27" s="123">
        <f>J27*70+K27*75+L27*55+N27*25+O27*60+P27*120+M27*45</f>
        <v>499.5</v>
      </c>
    </row>
    <row r="28" spans="1:17" s="58" customFormat="1" ht="80.099999999999994" customHeight="1" x14ac:dyDescent="0.3">
      <c r="A28" s="104"/>
      <c r="B28" s="106"/>
      <c r="C28" s="134"/>
      <c r="D28" s="80" t="s">
        <v>94</v>
      </c>
      <c r="E28" s="80" t="s">
        <v>105</v>
      </c>
      <c r="F28" s="135"/>
      <c r="G28" s="80" t="s">
        <v>81</v>
      </c>
      <c r="H28" s="137"/>
      <c r="I28" s="139"/>
      <c r="J28" s="129"/>
      <c r="K28" s="95"/>
      <c r="L28" s="95"/>
      <c r="M28" s="95"/>
      <c r="N28" s="95"/>
      <c r="O28" s="95"/>
      <c r="P28" s="95"/>
      <c r="Q28" s="120"/>
    </row>
    <row r="29" spans="1:17" s="56" customFormat="1" ht="80.099999999999994" customHeight="1" x14ac:dyDescent="0.45">
      <c r="A29" s="103">
        <v>17</v>
      </c>
      <c r="B29" s="105" t="s">
        <v>9</v>
      </c>
      <c r="C29" s="133" t="s">
        <v>78</v>
      </c>
      <c r="D29" s="83" t="s">
        <v>84</v>
      </c>
      <c r="E29" s="79" t="s">
        <v>86</v>
      </c>
      <c r="F29" s="113" t="s">
        <v>24</v>
      </c>
      <c r="G29" s="79" t="s">
        <v>88</v>
      </c>
      <c r="H29" s="136"/>
      <c r="I29" s="138"/>
      <c r="J29" s="130">
        <v>2.6</v>
      </c>
      <c r="K29" s="94">
        <v>0.7</v>
      </c>
      <c r="L29" s="94">
        <v>1.2</v>
      </c>
      <c r="M29" s="94">
        <v>2.5</v>
      </c>
      <c r="N29" s="94">
        <v>1</v>
      </c>
      <c r="O29" s="94">
        <v>0</v>
      </c>
      <c r="P29" s="94">
        <v>0</v>
      </c>
      <c r="Q29" s="123">
        <f>J29*70+K29*75+L29*55+N29*25+O29*60+P29*120+M29*45</f>
        <v>438</v>
      </c>
    </row>
    <row r="30" spans="1:17" s="58" customFormat="1" ht="80.099999999999994" customHeight="1" x14ac:dyDescent="0.3">
      <c r="A30" s="104"/>
      <c r="B30" s="106"/>
      <c r="C30" s="134"/>
      <c r="D30" s="80" t="s">
        <v>85</v>
      </c>
      <c r="E30" s="80" t="s">
        <v>87</v>
      </c>
      <c r="F30" s="135"/>
      <c r="G30" s="80" t="s">
        <v>89</v>
      </c>
      <c r="H30" s="137"/>
      <c r="I30" s="139"/>
      <c r="J30" s="129"/>
      <c r="K30" s="95"/>
      <c r="L30" s="95"/>
      <c r="M30" s="95"/>
      <c r="N30" s="95"/>
      <c r="O30" s="95"/>
      <c r="P30" s="95"/>
      <c r="Q30" s="120"/>
    </row>
    <row r="31" spans="1:17" s="56" customFormat="1" ht="80.099999999999994" customHeight="1" x14ac:dyDescent="0.45">
      <c r="A31" s="107">
        <v>18</v>
      </c>
      <c r="B31" s="108" t="s">
        <v>2</v>
      </c>
      <c r="C31" s="133" t="s">
        <v>151</v>
      </c>
      <c r="D31" s="83" t="s">
        <v>185</v>
      </c>
      <c r="E31" s="83" t="s">
        <v>152</v>
      </c>
      <c r="F31" s="113" t="s">
        <v>24</v>
      </c>
      <c r="G31" s="79" t="s">
        <v>96</v>
      </c>
      <c r="H31" s="155"/>
      <c r="I31" s="138"/>
      <c r="J31" s="128">
        <v>2.7</v>
      </c>
      <c r="K31" s="117">
        <v>1.6</v>
      </c>
      <c r="L31" s="117">
        <v>0.8</v>
      </c>
      <c r="M31" s="117">
        <v>2.5</v>
      </c>
      <c r="N31" s="117">
        <v>1.4</v>
      </c>
      <c r="O31" s="117">
        <v>0</v>
      </c>
      <c r="P31" s="117">
        <v>0</v>
      </c>
      <c r="Q31" s="127">
        <f>J31*70+K31*75+L31*55+N31*25+O31*60+P31*120+M31*45</f>
        <v>500.5</v>
      </c>
    </row>
    <row r="32" spans="1:17" s="58" customFormat="1" ht="80.099999999999994" customHeight="1" x14ac:dyDescent="0.3">
      <c r="A32" s="104"/>
      <c r="B32" s="106"/>
      <c r="C32" s="134"/>
      <c r="D32" s="80" t="s">
        <v>175</v>
      </c>
      <c r="E32" s="80" t="s">
        <v>95</v>
      </c>
      <c r="F32" s="135"/>
      <c r="G32" s="80" t="s">
        <v>83</v>
      </c>
      <c r="H32" s="137"/>
      <c r="I32" s="139"/>
      <c r="J32" s="129"/>
      <c r="K32" s="95"/>
      <c r="L32" s="95"/>
      <c r="M32" s="95"/>
      <c r="N32" s="95"/>
      <c r="O32" s="95"/>
      <c r="P32" s="95"/>
      <c r="Q32" s="120"/>
    </row>
    <row r="33" spans="1:17" s="56" customFormat="1" ht="80.099999999999994" customHeight="1" x14ac:dyDescent="0.45">
      <c r="A33" s="103">
        <v>19</v>
      </c>
      <c r="B33" s="105" t="s">
        <v>3</v>
      </c>
      <c r="C33" s="191" t="s">
        <v>73</v>
      </c>
      <c r="D33" s="192"/>
      <c r="E33" s="192"/>
      <c r="F33" s="192"/>
      <c r="G33" s="193"/>
      <c r="H33" s="156"/>
      <c r="I33" s="158"/>
      <c r="J33" s="130">
        <v>2.5</v>
      </c>
      <c r="K33" s="94">
        <v>1.3</v>
      </c>
      <c r="L33" s="94">
        <v>0</v>
      </c>
      <c r="M33" s="94">
        <v>2.5</v>
      </c>
      <c r="N33" s="94">
        <v>1</v>
      </c>
      <c r="O33" s="94">
        <v>0</v>
      </c>
      <c r="P33" s="94">
        <v>0</v>
      </c>
      <c r="Q33" s="123">
        <f>J33*70+K33*75+L33*55+N33*25+O33*60+P33*120+M33*45</f>
        <v>410</v>
      </c>
    </row>
    <row r="34" spans="1:17" s="58" customFormat="1" ht="80.099999999999994" customHeight="1" thickBot="1" x14ac:dyDescent="0.35">
      <c r="A34" s="109"/>
      <c r="B34" s="110"/>
      <c r="C34" s="183" t="s">
        <v>74</v>
      </c>
      <c r="D34" s="184"/>
      <c r="E34" s="184"/>
      <c r="F34" s="184" t="s">
        <v>77</v>
      </c>
      <c r="G34" s="194"/>
      <c r="H34" s="157"/>
      <c r="I34" s="159"/>
      <c r="J34" s="145"/>
      <c r="K34" s="96"/>
      <c r="L34" s="96"/>
      <c r="M34" s="96"/>
      <c r="N34" s="96"/>
      <c r="O34" s="96"/>
      <c r="P34" s="96"/>
      <c r="Q34" s="124"/>
    </row>
    <row r="35" spans="1:17" s="40" customFormat="1" ht="59.85" customHeight="1" x14ac:dyDescent="0.75">
      <c r="A35" s="97" t="s">
        <v>153</v>
      </c>
      <c r="B35" s="97"/>
      <c r="C35" s="97"/>
      <c r="D35" s="97"/>
      <c r="E35" s="97"/>
      <c r="F35" s="97"/>
      <c r="G35" s="97"/>
      <c r="H35" s="97"/>
      <c r="I35" s="98" t="s">
        <v>29</v>
      </c>
      <c r="J35" s="98"/>
      <c r="K35" s="98"/>
      <c r="L35" s="98"/>
      <c r="M35" s="98"/>
      <c r="N35" s="98"/>
      <c r="O35" s="98"/>
      <c r="P35" s="98"/>
      <c r="Q35" s="98"/>
    </row>
    <row r="36" spans="1:17" s="40" customFormat="1" ht="95.25" customHeight="1" thickBot="1" x14ac:dyDescent="0.6">
      <c r="A36" s="35" t="s">
        <v>142</v>
      </c>
      <c r="B36" s="36"/>
      <c r="C36" s="37"/>
      <c r="D36" s="38"/>
      <c r="E36" s="38"/>
      <c r="F36" s="39"/>
      <c r="G36" s="38"/>
      <c r="J36" s="41"/>
      <c r="K36" s="41"/>
      <c r="L36" s="41"/>
      <c r="M36" s="41"/>
      <c r="N36" s="41"/>
      <c r="O36" s="41"/>
      <c r="P36" s="41"/>
      <c r="Q36" s="42"/>
    </row>
    <row r="37" spans="1:17" ht="80.099999999999994" customHeight="1" thickTop="1" x14ac:dyDescent="0.9">
      <c r="A37" s="173" t="s">
        <v>57</v>
      </c>
      <c r="B37" s="174"/>
      <c r="C37" s="174"/>
      <c r="D37" s="174"/>
      <c r="E37" s="23"/>
      <c r="F37" s="24"/>
      <c r="G37" s="23"/>
      <c r="H37" s="25"/>
      <c r="I37" s="25"/>
      <c r="J37" s="26"/>
      <c r="K37" s="26"/>
      <c r="L37" s="26"/>
      <c r="M37" s="26"/>
      <c r="N37" s="26"/>
      <c r="O37" s="26"/>
      <c r="P37" s="26"/>
      <c r="Q37" s="27"/>
    </row>
    <row r="38" spans="1:17" x14ac:dyDescent="0.45">
      <c r="A38" s="28"/>
      <c r="B38" s="17"/>
      <c r="C38" s="17"/>
      <c r="D38" s="1"/>
      <c r="E38" s="1"/>
      <c r="F38" s="3"/>
      <c r="G38" s="1"/>
      <c r="H38" s="17"/>
      <c r="I38" s="17"/>
      <c r="J38" s="18"/>
      <c r="K38" s="18"/>
      <c r="L38" s="18"/>
      <c r="M38" s="18"/>
      <c r="N38" s="18"/>
      <c r="O38" s="18"/>
      <c r="P38" s="18"/>
      <c r="Q38" s="29"/>
    </row>
    <row r="39" spans="1:17" x14ac:dyDescent="0.45">
      <c r="A39" s="30"/>
      <c r="B39" s="19"/>
      <c r="C39" s="19"/>
      <c r="D39" s="19"/>
      <c r="E39" s="19"/>
      <c r="F39" s="20"/>
      <c r="G39" s="19"/>
      <c r="H39" s="21"/>
      <c r="I39" s="18"/>
      <c r="J39" s="18"/>
      <c r="K39" s="18"/>
      <c r="L39" s="17"/>
      <c r="M39" s="17"/>
      <c r="N39" s="17"/>
      <c r="O39" s="17"/>
      <c r="P39" s="17"/>
      <c r="Q39" s="29"/>
    </row>
    <row r="40" spans="1:17" x14ac:dyDescent="0.45">
      <c r="A40" s="30"/>
      <c r="B40" s="19"/>
      <c r="C40" s="19"/>
      <c r="D40" s="19"/>
      <c r="E40" s="19"/>
      <c r="F40" s="20"/>
      <c r="G40" s="19"/>
      <c r="H40" s="18"/>
      <c r="I40" s="18"/>
      <c r="J40" s="18"/>
      <c r="K40" s="18"/>
      <c r="L40" s="17"/>
      <c r="M40" s="17"/>
      <c r="N40" s="17"/>
      <c r="O40" s="17"/>
      <c r="P40" s="17"/>
      <c r="Q40" s="29"/>
    </row>
    <row r="41" spans="1:17" x14ac:dyDescent="0.45">
      <c r="A41" s="30"/>
      <c r="B41" s="19"/>
      <c r="C41" s="19"/>
      <c r="D41" s="19"/>
      <c r="E41" s="19"/>
      <c r="F41" s="20"/>
      <c r="G41" s="19"/>
      <c r="H41" s="19"/>
      <c r="I41" s="19"/>
      <c r="J41" s="18"/>
      <c r="K41" s="18"/>
      <c r="L41" s="18"/>
      <c r="M41" s="18"/>
      <c r="N41" s="18"/>
      <c r="O41" s="18"/>
      <c r="P41" s="18"/>
      <c r="Q41" s="29"/>
    </row>
    <row r="42" spans="1:17" x14ac:dyDescent="0.45">
      <c r="A42" s="30"/>
      <c r="B42" s="19"/>
      <c r="C42" s="19"/>
      <c r="D42" s="19"/>
      <c r="E42" s="19"/>
      <c r="F42" s="20"/>
      <c r="G42" s="19"/>
      <c r="H42" s="19"/>
      <c r="I42" s="19"/>
      <c r="J42" s="18"/>
      <c r="K42" s="18"/>
      <c r="L42" s="18"/>
      <c r="M42" s="18"/>
      <c r="N42" s="18"/>
      <c r="O42" s="18"/>
      <c r="P42" s="18"/>
      <c r="Q42" s="29"/>
    </row>
    <row r="43" spans="1:17" x14ac:dyDescent="0.45">
      <c r="A43" s="30"/>
      <c r="B43" s="19"/>
      <c r="C43" s="19"/>
      <c r="D43" s="19"/>
      <c r="E43" s="19"/>
      <c r="F43" s="20"/>
      <c r="G43" s="19"/>
      <c r="H43" s="19"/>
      <c r="I43" s="19"/>
      <c r="J43" s="18"/>
      <c r="K43" s="18"/>
      <c r="L43" s="18"/>
      <c r="M43" s="18"/>
      <c r="N43" s="18"/>
      <c r="O43" s="18"/>
      <c r="P43" s="18"/>
      <c r="Q43" s="29"/>
    </row>
    <row r="44" spans="1:17" x14ac:dyDescent="0.45">
      <c r="A44" s="30"/>
      <c r="B44" s="19"/>
      <c r="C44" s="19"/>
      <c r="D44" s="19"/>
      <c r="E44" s="19"/>
      <c r="F44" s="20"/>
      <c r="G44" s="19"/>
      <c r="H44" s="19"/>
      <c r="I44" s="21"/>
      <c r="J44" s="18"/>
      <c r="K44" s="18"/>
      <c r="L44" s="18"/>
      <c r="M44" s="18"/>
      <c r="N44" s="18"/>
      <c r="O44" s="18"/>
      <c r="P44" s="18"/>
      <c r="Q44" s="29"/>
    </row>
    <row r="45" spans="1:17" x14ac:dyDescent="0.45">
      <c r="A45" s="30"/>
      <c r="B45" s="19"/>
      <c r="C45" s="19"/>
      <c r="D45" s="19"/>
      <c r="E45" s="19"/>
      <c r="F45" s="20"/>
      <c r="G45" s="19"/>
      <c r="H45" s="19"/>
      <c r="I45" s="19"/>
      <c r="J45" s="18"/>
      <c r="K45" s="18"/>
      <c r="L45" s="18"/>
      <c r="M45" s="18"/>
      <c r="N45" s="18"/>
      <c r="O45" s="18"/>
      <c r="P45" s="18"/>
      <c r="Q45" s="29"/>
    </row>
    <row r="46" spans="1:17" x14ac:dyDescent="0.45">
      <c r="A46" s="30"/>
      <c r="B46" s="19"/>
      <c r="C46" s="19"/>
      <c r="D46" s="19"/>
      <c r="E46" s="19"/>
      <c r="F46" s="20"/>
      <c r="G46" s="19"/>
      <c r="H46" s="19"/>
      <c r="I46" s="19"/>
      <c r="J46" s="18"/>
      <c r="K46" s="18"/>
      <c r="L46" s="18"/>
      <c r="M46" s="18"/>
      <c r="N46" s="18"/>
      <c r="O46" s="18"/>
      <c r="P46" s="18"/>
      <c r="Q46" s="29"/>
    </row>
    <row r="47" spans="1:17" x14ac:dyDescent="0.45">
      <c r="A47" s="30"/>
      <c r="B47" s="19"/>
      <c r="C47" s="19"/>
      <c r="D47" s="19"/>
      <c r="E47" s="19"/>
      <c r="F47" s="20"/>
      <c r="G47" s="19"/>
      <c r="H47" s="19"/>
      <c r="I47" s="19"/>
      <c r="J47" s="18"/>
      <c r="K47" s="18"/>
      <c r="L47" s="18"/>
      <c r="M47" s="18"/>
      <c r="N47" s="18"/>
      <c r="O47" s="18"/>
      <c r="P47" s="18"/>
      <c r="Q47" s="29"/>
    </row>
    <row r="48" spans="1:17" x14ac:dyDescent="0.45">
      <c r="A48" s="30"/>
      <c r="B48" s="19"/>
      <c r="C48" s="19"/>
      <c r="D48" s="19"/>
      <c r="E48" s="19"/>
      <c r="F48" s="20"/>
      <c r="G48" s="19"/>
      <c r="H48" s="19"/>
      <c r="I48" s="19"/>
      <c r="J48" s="18"/>
      <c r="K48" s="18"/>
      <c r="L48" s="18"/>
      <c r="M48" s="18"/>
      <c r="N48" s="18"/>
      <c r="O48" s="18"/>
      <c r="P48" s="18"/>
      <c r="Q48" s="29"/>
    </row>
    <row r="49" spans="1:17" x14ac:dyDescent="0.45">
      <c r="A49" s="30"/>
      <c r="B49" s="19"/>
      <c r="C49" s="19"/>
      <c r="D49" s="19"/>
      <c r="E49" s="19"/>
      <c r="F49" s="20"/>
      <c r="G49" s="19"/>
      <c r="H49" s="19"/>
      <c r="I49" s="19"/>
      <c r="J49" s="18"/>
      <c r="K49" s="18"/>
      <c r="L49" s="18"/>
      <c r="M49" s="18"/>
      <c r="N49" s="18"/>
      <c r="O49" s="18"/>
      <c r="P49" s="18"/>
      <c r="Q49" s="29"/>
    </row>
    <row r="50" spans="1:17" x14ac:dyDescent="0.45">
      <c r="A50" s="30"/>
      <c r="B50" s="19"/>
      <c r="C50" s="19"/>
      <c r="D50" s="19"/>
      <c r="E50" s="19"/>
      <c r="F50" s="20"/>
      <c r="G50" s="19"/>
      <c r="H50" s="19"/>
      <c r="I50" s="19"/>
      <c r="J50" s="18"/>
      <c r="K50" s="18"/>
      <c r="L50" s="18"/>
      <c r="M50" s="18"/>
      <c r="N50" s="18"/>
      <c r="O50" s="18"/>
      <c r="P50" s="18"/>
      <c r="Q50" s="29"/>
    </row>
    <row r="51" spans="1:17" x14ac:dyDescent="0.45">
      <c r="A51" s="30"/>
      <c r="B51" s="19"/>
      <c r="C51" s="19"/>
      <c r="D51" s="19"/>
      <c r="E51" s="19"/>
      <c r="F51" s="20"/>
      <c r="G51" s="19"/>
      <c r="H51" s="19"/>
      <c r="I51" s="19"/>
      <c r="J51" s="18"/>
      <c r="K51" s="18"/>
      <c r="L51" s="18"/>
      <c r="M51" s="18"/>
      <c r="N51" s="18"/>
      <c r="O51" s="18"/>
      <c r="P51" s="18"/>
      <c r="Q51" s="29"/>
    </row>
    <row r="52" spans="1:17" x14ac:dyDescent="0.45">
      <c r="A52" s="30"/>
      <c r="B52" s="19"/>
      <c r="C52" s="19"/>
      <c r="D52" s="19"/>
      <c r="E52" s="19"/>
      <c r="F52" s="20"/>
      <c r="G52" s="19"/>
      <c r="H52" s="19"/>
      <c r="I52" s="19"/>
      <c r="J52" s="18"/>
      <c r="K52" s="18"/>
      <c r="L52" s="18"/>
      <c r="M52" s="18"/>
      <c r="N52" s="18"/>
      <c r="O52" s="18"/>
      <c r="P52" s="18"/>
      <c r="Q52" s="29"/>
    </row>
    <row r="53" spans="1:17" x14ac:dyDescent="0.45">
      <c r="A53" s="30"/>
      <c r="B53" s="19"/>
      <c r="C53" s="19"/>
      <c r="D53" s="19"/>
      <c r="E53" s="19"/>
      <c r="F53" s="20"/>
      <c r="G53" s="19"/>
      <c r="H53" s="19"/>
      <c r="I53" s="19"/>
      <c r="J53" s="18"/>
      <c r="K53" s="18"/>
      <c r="L53" s="18"/>
      <c r="M53" s="18"/>
      <c r="N53" s="18"/>
      <c r="O53" s="18"/>
      <c r="P53" s="18"/>
      <c r="Q53" s="29"/>
    </row>
    <row r="54" spans="1:17" x14ac:dyDescent="0.45">
      <c r="A54" s="30"/>
      <c r="B54" s="19"/>
      <c r="C54" s="19"/>
      <c r="D54" s="19"/>
      <c r="E54" s="19"/>
      <c r="F54" s="20"/>
      <c r="G54" s="19"/>
      <c r="H54" s="19"/>
      <c r="I54" s="19"/>
      <c r="J54" s="18"/>
      <c r="K54" s="18"/>
      <c r="L54" s="18"/>
      <c r="M54" s="18"/>
      <c r="N54" s="18"/>
      <c r="O54" s="18"/>
      <c r="P54" s="18"/>
      <c r="Q54" s="29"/>
    </row>
    <row r="55" spans="1:17" x14ac:dyDescent="0.45">
      <c r="A55" s="30"/>
      <c r="B55" s="19"/>
      <c r="C55" s="19"/>
      <c r="D55" s="19"/>
      <c r="E55" s="19"/>
      <c r="F55" s="20"/>
      <c r="G55" s="19"/>
      <c r="H55" s="19"/>
      <c r="I55" s="19"/>
      <c r="J55" s="18"/>
      <c r="K55" s="18"/>
      <c r="L55" s="18"/>
      <c r="M55" s="18"/>
      <c r="N55" s="18"/>
      <c r="O55" s="18"/>
      <c r="P55" s="18"/>
      <c r="Q55" s="29"/>
    </row>
    <row r="56" spans="1:17" x14ac:dyDescent="0.45">
      <c r="A56" s="30"/>
      <c r="B56" s="19"/>
      <c r="C56" s="19"/>
      <c r="D56" s="19"/>
      <c r="E56" s="19"/>
      <c r="F56" s="20"/>
      <c r="G56" s="19"/>
      <c r="H56" s="19"/>
      <c r="I56" s="19"/>
      <c r="J56" s="18"/>
      <c r="K56" s="18"/>
      <c r="L56" s="18"/>
      <c r="M56" s="18"/>
      <c r="N56" s="18"/>
      <c r="O56" s="18"/>
      <c r="P56" s="18"/>
      <c r="Q56" s="29"/>
    </row>
    <row r="57" spans="1:17" x14ac:dyDescent="0.45">
      <c r="A57" s="30"/>
      <c r="B57" s="19"/>
      <c r="C57" s="19"/>
      <c r="D57" s="19"/>
      <c r="E57" s="19"/>
      <c r="F57" s="20"/>
      <c r="G57" s="19"/>
      <c r="H57" s="19"/>
      <c r="I57" s="19"/>
      <c r="J57" s="18"/>
      <c r="K57" s="18"/>
      <c r="L57" s="18"/>
      <c r="M57" s="18"/>
      <c r="N57" s="18"/>
      <c r="O57" s="18"/>
      <c r="P57" s="18"/>
      <c r="Q57" s="29"/>
    </row>
    <row r="58" spans="1:17" x14ac:dyDescent="0.45">
      <c r="A58" s="30"/>
      <c r="B58" s="19"/>
      <c r="C58" s="19"/>
      <c r="D58" s="19"/>
      <c r="E58" s="19"/>
      <c r="F58" s="20"/>
      <c r="G58" s="19"/>
      <c r="H58" s="19"/>
      <c r="I58" s="19"/>
      <c r="J58" s="18"/>
      <c r="K58" s="18"/>
      <c r="L58" s="18"/>
      <c r="M58" s="18"/>
      <c r="N58" s="18"/>
      <c r="O58" s="18"/>
      <c r="P58" s="18"/>
      <c r="Q58" s="29"/>
    </row>
    <row r="59" spans="1:17" x14ac:dyDescent="0.45">
      <c r="A59" s="30"/>
      <c r="B59" s="19"/>
      <c r="C59" s="19"/>
      <c r="D59" s="19"/>
      <c r="E59" s="19"/>
      <c r="F59" s="20"/>
      <c r="G59" s="19"/>
      <c r="H59" s="19"/>
      <c r="I59" s="19"/>
      <c r="J59" s="18"/>
      <c r="K59" s="18"/>
      <c r="L59" s="18"/>
      <c r="M59" s="18"/>
      <c r="N59" s="18"/>
      <c r="O59" s="18"/>
      <c r="P59" s="18"/>
      <c r="Q59" s="29"/>
    </row>
    <row r="60" spans="1:17" x14ac:dyDescent="0.45">
      <c r="A60" s="30"/>
      <c r="B60" s="19"/>
      <c r="C60" s="19"/>
      <c r="D60" s="19"/>
      <c r="E60" s="19"/>
      <c r="F60" s="20"/>
      <c r="G60" s="19"/>
      <c r="H60" s="19"/>
      <c r="I60" s="19"/>
      <c r="J60" s="18"/>
      <c r="K60" s="18"/>
      <c r="L60" s="18"/>
      <c r="M60" s="18"/>
      <c r="N60" s="18"/>
      <c r="O60" s="18"/>
      <c r="P60" s="18"/>
      <c r="Q60" s="29"/>
    </row>
    <row r="61" spans="1:17" ht="114" customHeight="1" x14ac:dyDescent="0.45">
      <c r="A61" s="30"/>
      <c r="B61" s="19"/>
      <c r="C61" s="19"/>
      <c r="D61" s="19"/>
      <c r="E61" s="19"/>
      <c r="F61" s="20"/>
      <c r="G61" s="19"/>
      <c r="H61" s="19"/>
      <c r="I61" s="19"/>
      <c r="J61" s="18"/>
      <c r="K61" s="18"/>
      <c r="L61" s="18"/>
      <c r="M61" s="18"/>
      <c r="N61" s="18"/>
      <c r="O61" s="18"/>
      <c r="P61" s="18"/>
      <c r="Q61" s="29"/>
    </row>
    <row r="62" spans="1:17" ht="114" customHeight="1" x14ac:dyDescent="0.45">
      <c r="A62" s="30"/>
      <c r="B62" s="19"/>
      <c r="C62" s="19"/>
      <c r="D62" s="19"/>
      <c r="E62" s="19"/>
      <c r="F62" s="20"/>
      <c r="G62" s="19"/>
      <c r="H62" s="19"/>
      <c r="I62" s="19"/>
      <c r="J62" s="18"/>
      <c r="K62" s="18"/>
      <c r="L62" s="18"/>
      <c r="M62" s="18"/>
      <c r="N62" s="18"/>
      <c r="O62" s="18"/>
      <c r="P62" s="18"/>
      <c r="Q62" s="29"/>
    </row>
    <row r="63" spans="1:17" ht="114" customHeight="1" thickBot="1" x14ac:dyDescent="0.8">
      <c r="A63" s="31"/>
      <c r="B63" s="32"/>
      <c r="C63" s="32"/>
      <c r="D63" s="32"/>
      <c r="E63" s="32"/>
      <c r="F63" s="33"/>
      <c r="G63" s="32"/>
      <c r="H63" s="32"/>
      <c r="I63" s="32"/>
      <c r="J63" s="34"/>
      <c r="K63" s="175" t="s">
        <v>58</v>
      </c>
      <c r="L63" s="175"/>
      <c r="M63" s="175"/>
      <c r="N63" s="175"/>
      <c r="O63" s="175"/>
      <c r="P63" s="175"/>
      <c r="Q63" s="176"/>
    </row>
    <row r="64" spans="1:17" s="17" customFormat="1" ht="114" customHeight="1" thickTop="1" x14ac:dyDescent="0.45">
      <c r="A64" s="22"/>
      <c r="B64" s="19"/>
      <c r="C64" s="19"/>
      <c r="D64" s="19"/>
      <c r="E64" s="19"/>
      <c r="F64" s="20"/>
      <c r="G64" s="19"/>
      <c r="H64" s="19"/>
      <c r="I64" s="19"/>
      <c r="J64" s="18"/>
      <c r="K64" s="18"/>
      <c r="L64" s="18"/>
      <c r="M64" s="18"/>
      <c r="N64" s="18"/>
      <c r="O64" s="18"/>
      <c r="P64" s="18"/>
    </row>
    <row r="65" spans="1:16" s="17" customFormat="1" ht="114" customHeight="1" x14ac:dyDescent="0.45">
      <c r="A65" s="22"/>
      <c r="B65" s="19"/>
      <c r="C65" s="19"/>
      <c r="D65" s="19"/>
      <c r="E65" s="19"/>
      <c r="F65" s="20"/>
      <c r="G65" s="19"/>
      <c r="H65" s="19"/>
      <c r="I65" s="19"/>
      <c r="J65" s="18"/>
      <c r="K65" s="18"/>
      <c r="L65" s="18"/>
      <c r="M65" s="18"/>
      <c r="N65" s="18"/>
      <c r="O65" s="18"/>
      <c r="P65" s="18"/>
    </row>
    <row r="66" spans="1:16" s="17" customFormat="1" ht="114" customHeight="1" x14ac:dyDescent="0.45">
      <c r="A66" s="22"/>
      <c r="B66" s="19"/>
      <c r="C66" s="19"/>
      <c r="D66" s="19"/>
      <c r="E66" s="19"/>
      <c r="F66" s="20"/>
      <c r="G66" s="19"/>
      <c r="H66" s="19"/>
      <c r="I66" s="19"/>
      <c r="J66" s="18"/>
      <c r="K66" s="18"/>
      <c r="L66" s="18"/>
      <c r="M66" s="18"/>
      <c r="N66" s="18"/>
      <c r="O66" s="18"/>
      <c r="P66" s="18"/>
    </row>
    <row r="67" spans="1:16" s="17" customFormat="1" ht="114" customHeight="1" x14ac:dyDescent="0.45">
      <c r="A67" s="22"/>
      <c r="B67" s="19"/>
      <c r="C67" s="19"/>
      <c r="D67" s="19"/>
      <c r="E67" s="19"/>
      <c r="F67" s="20"/>
      <c r="G67" s="19"/>
      <c r="H67" s="19"/>
      <c r="I67" s="19"/>
      <c r="J67" s="18"/>
      <c r="K67" s="18"/>
      <c r="L67" s="18"/>
      <c r="M67" s="18"/>
      <c r="N67" s="18"/>
      <c r="O67" s="18"/>
      <c r="P67" s="18"/>
    </row>
    <row r="68" spans="1:16" s="17" customFormat="1" ht="114" customHeight="1" x14ac:dyDescent="0.45">
      <c r="A68" s="22"/>
      <c r="B68" s="19"/>
      <c r="C68" s="19"/>
      <c r="D68" s="19"/>
      <c r="E68" s="19"/>
      <c r="F68" s="20"/>
      <c r="G68" s="19"/>
      <c r="H68" s="19"/>
      <c r="I68" s="19"/>
      <c r="J68" s="18"/>
      <c r="K68" s="18"/>
      <c r="L68" s="18"/>
      <c r="M68" s="18"/>
      <c r="N68" s="18"/>
      <c r="O68" s="18"/>
      <c r="P68" s="18"/>
    </row>
    <row r="69" spans="1:16" s="17" customFormat="1" ht="114" customHeight="1" x14ac:dyDescent="0.45">
      <c r="A69" s="22"/>
      <c r="B69" s="19"/>
      <c r="C69" s="19"/>
      <c r="D69" s="19"/>
      <c r="E69" s="19"/>
      <c r="F69" s="20"/>
      <c r="G69" s="19"/>
      <c r="H69" s="19"/>
      <c r="I69" s="19"/>
      <c r="J69" s="18"/>
      <c r="K69" s="18"/>
      <c r="L69" s="18"/>
      <c r="M69" s="18"/>
      <c r="N69" s="18"/>
      <c r="O69" s="18"/>
      <c r="P69" s="18"/>
    </row>
    <row r="70" spans="1:16" s="17" customFormat="1" ht="114" customHeight="1" x14ac:dyDescent="0.45">
      <c r="A70" s="22"/>
      <c r="B70" s="19"/>
      <c r="C70" s="19"/>
      <c r="D70" s="19"/>
      <c r="E70" s="19"/>
      <c r="F70" s="20"/>
      <c r="G70" s="19"/>
      <c r="H70" s="19"/>
      <c r="I70" s="19"/>
      <c r="J70" s="18"/>
      <c r="K70" s="18"/>
      <c r="L70" s="18"/>
      <c r="M70" s="18"/>
      <c r="N70" s="18"/>
      <c r="O70" s="18"/>
      <c r="P70" s="18"/>
    </row>
    <row r="71" spans="1:16" s="17" customFormat="1" ht="114" customHeight="1" x14ac:dyDescent="0.45">
      <c r="A71" s="22"/>
      <c r="B71" s="19"/>
      <c r="C71" s="19"/>
      <c r="D71" s="19"/>
      <c r="E71" s="19"/>
      <c r="F71" s="20"/>
      <c r="G71" s="19"/>
      <c r="H71" s="19"/>
      <c r="I71" s="19"/>
      <c r="J71" s="18"/>
      <c r="K71" s="18"/>
      <c r="L71" s="18"/>
      <c r="M71" s="18"/>
      <c r="N71" s="18"/>
      <c r="O71" s="18"/>
      <c r="P71" s="18"/>
    </row>
    <row r="72" spans="1:16" s="17" customFormat="1" ht="114" customHeight="1" x14ac:dyDescent="0.45">
      <c r="A72" s="22"/>
      <c r="B72" s="19"/>
      <c r="C72" s="19"/>
      <c r="D72" s="19"/>
      <c r="E72" s="19"/>
      <c r="F72" s="20"/>
      <c r="G72" s="19"/>
      <c r="H72" s="19"/>
      <c r="I72" s="19"/>
      <c r="J72" s="18"/>
      <c r="K72" s="18"/>
      <c r="L72" s="18"/>
      <c r="M72" s="18"/>
      <c r="N72" s="18"/>
      <c r="O72" s="18"/>
      <c r="P72" s="18"/>
    </row>
    <row r="73" spans="1:16" s="17" customFormat="1" ht="114" customHeight="1" x14ac:dyDescent="0.45">
      <c r="A73" s="22"/>
      <c r="B73" s="19"/>
      <c r="C73" s="19"/>
      <c r="D73" s="19"/>
      <c r="E73" s="19"/>
      <c r="F73" s="20"/>
      <c r="G73" s="19"/>
      <c r="H73" s="19"/>
      <c r="I73" s="19"/>
      <c r="J73" s="18"/>
      <c r="K73" s="18"/>
      <c r="L73" s="18"/>
      <c r="M73" s="18"/>
      <c r="N73" s="18"/>
      <c r="O73" s="18"/>
      <c r="P73" s="18"/>
    </row>
    <row r="74" spans="1:16" s="17" customFormat="1" ht="114" customHeight="1" x14ac:dyDescent="0.45">
      <c r="A74" s="22"/>
      <c r="B74" s="19"/>
      <c r="C74" s="19"/>
      <c r="D74" s="19"/>
      <c r="E74" s="19"/>
      <c r="F74" s="20"/>
      <c r="G74" s="19"/>
      <c r="H74" s="19"/>
      <c r="I74" s="19"/>
      <c r="J74" s="18"/>
      <c r="K74" s="18"/>
      <c r="L74" s="18"/>
      <c r="M74" s="18"/>
      <c r="N74" s="18"/>
      <c r="O74" s="18"/>
      <c r="P74" s="18"/>
    </row>
  </sheetData>
  <mergeCells count="216">
    <mergeCell ref="O1:O2"/>
    <mergeCell ref="P1:P2"/>
    <mergeCell ref="Q1:Q2"/>
    <mergeCell ref="A3:A4"/>
    <mergeCell ref="B3:B4"/>
    <mergeCell ref="C3:G4"/>
    <mergeCell ref="H3:H4"/>
    <mergeCell ref="I3:I4"/>
    <mergeCell ref="A1:I1"/>
    <mergeCell ref="J1:J2"/>
    <mergeCell ref="K1:K2"/>
    <mergeCell ref="L1:L2"/>
    <mergeCell ref="M1:M2"/>
    <mergeCell ref="N1:N2"/>
    <mergeCell ref="P5:P6"/>
    <mergeCell ref="Q5:Q6"/>
    <mergeCell ref="A7:A8"/>
    <mergeCell ref="B7:B8"/>
    <mergeCell ref="C7:G7"/>
    <mergeCell ref="H7:H8"/>
    <mergeCell ref="I7:I8"/>
    <mergeCell ref="J7:J8"/>
    <mergeCell ref="K7:K8"/>
    <mergeCell ref="L7:L8"/>
    <mergeCell ref="J5:J6"/>
    <mergeCell ref="K5:K6"/>
    <mergeCell ref="L5:L6"/>
    <mergeCell ref="M5:M6"/>
    <mergeCell ref="N5:N6"/>
    <mergeCell ref="O5:O6"/>
    <mergeCell ref="A5:A6"/>
    <mergeCell ref="B5:B6"/>
    <mergeCell ref="C5:C6"/>
    <mergeCell ref="F5:F6"/>
    <mergeCell ref="H5:H6"/>
    <mergeCell ref="I5:I6"/>
    <mergeCell ref="C9:C10"/>
    <mergeCell ref="F9:F10"/>
    <mergeCell ref="H9:H10"/>
    <mergeCell ref="I9:I10"/>
    <mergeCell ref="M7:M8"/>
    <mergeCell ref="N7:N8"/>
    <mergeCell ref="O7:O8"/>
    <mergeCell ref="P7:P8"/>
    <mergeCell ref="Q7:Q8"/>
    <mergeCell ref="C8:D8"/>
    <mergeCell ref="F8:G8"/>
    <mergeCell ref="L11:L12"/>
    <mergeCell ref="M11:M12"/>
    <mergeCell ref="N11:N12"/>
    <mergeCell ref="O11:O12"/>
    <mergeCell ref="P11:P12"/>
    <mergeCell ref="Q11:Q12"/>
    <mergeCell ref="P9:P10"/>
    <mergeCell ref="Q9:Q10"/>
    <mergeCell ref="A11:A12"/>
    <mergeCell ref="B11:B12"/>
    <mergeCell ref="C11:C12"/>
    <mergeCell ref="F11:F12"/>
    <mergeCell ref="H11:H12"/>
    <mergeCell ref="I11:I12"/>
    <mergeCell ref="J11:J12"/>
    <mergeCell ref="K11:K12"/>
    <mergeCell ref="J9:J10"/>
    <mergeCell ref="K9:K10"/>
    <mergeCell ref="L9:L10"/>
    <mergeCell ref="M9:M10"/>
    <mergeCell ref="N9:N10"/>
    <mergeCell ref="O9:O10"/>
    <mergeCell ref="A9:A10"/>
    <mergeCell ref="B9:B10"/>
    <mergeCell ref="Q16:Q17"/>
    <mergeCell ref="P14:P15"/>
    <mergeCell ref="Q14:Q15"/>
    <mergeCell ref="A16:A17"/>
    <mergeCell ref="B16:B17"/>
    <mergeCell ref="C16:C17"/>
    <mergeCell ref="F16:F17"/>
    <mergeCell ref="H16:H17"/>
    <mergeCell ref="I16:I17"/>
    <mergeCell ref="J16:J17"/>
    <mergeCell ref="K16:K17"/>
    <mergeCell ref="J14:J15"/>
    <mergeCell ref="K14:K15"/>
    <mergeCell ref="L14:L15"/>
    <mergeCell ref="M14:M15"/>
    <mergeCell ref="N14:N15"/>
    <mergeCell ref="O14:O15"/>
    <mergeCell ref="A14:A15"/>
    <mergeCell ref="B14:B15"/>
    <mergeCell ref="C14:C15"/>
    <mergeCell ref="F14:F15"/>
    <mergeCell ref="H14:H15"/>
    <mergeCell ref="I14:I15"/>
    <mergeCell ref="C18:G18"/>
    <mergeCell ref="H18:H19"/>
    <mergeCell ref="I18:I19"/>
    <mergeCell ref="J18:J19"/>
    <mergeCell ref="L16:L17"/>
    <mergeCell ref="M16:M17"/>
    <mergeCell ref="N16:N17"/>
    <mergeCell ref="O16:O17"/>
    <mergeCell ref="P16:P17"/>
    <mergeCell ref="L20:L21"/>
    <mergeCell ref="M20:M21"/>
    <mergeCell ref="N20:N21"/>
    <mergeCell ref="O20:O21"/>
    <mergeCell ref="P20:P21"/>
    <mergeCell ref="Q20:Q21"/>
    <mergeCell ref="Q18:Q19"/>
    <mergeCell ref="C19:E19"/>
    <mergeCell ref="A20:A21"/>
    <mergeCell ref="B20:B21"/>
    <mergeCell ref="C20:C21"/>
    <mergeCell ref="F20:F21"/>
    <mergeCell ref="H20:H21"/>
    <mergeCell ref="I20:I21"/>
    <mergeCell ref="J20:J21"/>
    <mergeCell ref="K20:K21"/>
    <mergeCell ref="K18:K19"/>
    <mergeCell ref="L18:L19"/>
    <mergeCell ref="M18:M19"/>
    <mergeCell ref="N18:N19"/>
    <mergeCell ref="O18:O19"/>
    <mergeCell ref="P18:P19"/>
    <mergeCell ref="A18:A19"/>
    <mergeCell ref="B18:B19"/>
    <mergeCell ref="Q25:Q26"/>
    <mergeCell ref="P22:P23"/>
    <mergeCell ref="Q22:Q23"/>
    <mergeCell ref="A25:A26"/>
    <mergeCell ref="B25:B26"/>
    <mergeCell ref="C25:C26"/>
    <mergeCell ref="F25:F26"/>
    <mergeCell ref="H25:H26"/>
    <mergeCell ref="I25:I26"/>
    <mergeCell ref="J25:J26"/>
    <mergeCell ref="K25:K26"/>
    <mergeCell ref="J22:J23"/>
    <mergeCell ref="K22:K23"/>
    <mergeCell ref="L22:L23"/>
    <mergeCell ref="M22:M23"/>
    <mergeCell ref="N22:N23"/>
    <mergeCell ref="O22:O23"/>
    <mergeCell ref="A22:A23"/>
    <mergeCell ref="B22:B23"/>
    <mergeCell ref="C22:C23"/>
    <mergeCell ref="F22:F23"/>
    <mergeCell ref="H22:H23"/>
    <mergeCell ref="I22:I23"/>
    <mergeCell ref="C27:C28"/>
    <mergeCell ref="F27:F28"/>
    <mergeCell ref="H27:H28"/>
    <mergeCell ref="I27:I28"/>
    <mergeCell ref="L25:L26"/>
    <mergeCell ref="M25:M26"/>
    <mergeCell ref="N25:N26"/>
    <mergeCell ref="O25:O26"/>
    <mergeCell ref="P25:P26"/>
    <mergeCell ref="L29:L30"/>
    <mergeCell ref="M29:M30"/>
    <mergeCell ref="N29:N30"/>
    <mergeCell ref="O29:O30"/>
    <mergeCell ref="P29:P30"/>
    <mergeCell ref="Q29:Q30"/>
    <mergeCell ref="P27:P28"/>
    <mergeCell ref="Q27:Q28"/>
    <mergeCell ref="A29:A30"/>
    <mergeCell ref="B29:B30"/>
    <mergeCell ref="C29:C30"/>
    <mergeCell ref="F29:F30"/>
    <mergeCell ref="H29:H30"/>
    <mergeCell ref="I29:I30"/>
    <mergeCell ref="J29:J30"/>
    <mergeCell ref="K29:K30"/>
    <mergeCell ref="J27:J28"/>
    <mergeCell ref="K27:K28"/>
    <mergeCell ref="L27:L28"/>
    <mergeCell ref="M27:M28"/>
    <mergeCell ref="N27:N28"/>
    <mergeCell ref="O27:O28"/>
    <mergeCell ref="A27:A28"/>
    <mergeCell ref="B27:B28"/>
    <mergeCell ref="P31:P32"/>
    <mergeCell ref="Q31:Q32"/>
    <mergeCell ref="A33:A34"/>
    <mergeCell ref="B33:B34"/>
    <mergeCell ref="C33:G33"/>
    <mergeCell ref="H33:H34"/>
    <mergeCell ref="I33:I34"/>
    <mergeCell ref="J33:J34"/>
    <mergeCell ref="K33:K34"/>
    <mergeCell ref="L33:L34"/>
    <mergeCell ref="J31:J32"/>
    <mergeCell ref="K31:K32"/>
    <mergeCell ref="L31:L32"/>
    <mergeCell ref="M31:M32"/>
    <mergeCell ref="N31:N32"/>
    <mergeCell ref="O31:O32"/>
    <mergeCell ref="A31:A32"/>
    <mergeCell ref="B31:B32"/>
    <mergeCell ref="C31:C32"/>
    <mergeCell ref="F31:F32"/>
    <mergeCell ref="H31:H32"/>
    <mergeCell ref="I31:I32"/>
    <mergeCell ref="A35:H35"/>
    <mergeCell ref="I35:Q35"/>
    <mergeCell ref="A37:D37"/>
    <mergeCell ref="K63:Q63"/>
    <mergeCell ref="M33:M34"/>
    <mergeCell ref="N33:N34"/>
    <mergeCell ref="O33:O34"/>
    <mergeCell ref="P33:P34"/>
    <mergeCell ref="Q33:Q34"/>
    <mergeCell ref="C34:E34"/>
    <mergeCell ref="F34:G34"/>
  </mergeCells>
  <phoneticPr fontId="5" type="noConversion"/>
  <pageMargins left="0.19685039370078741" right="3.937007874015748E-2" top="0.27559055118110237" bottom="0" header="0.11811023622047245" footer="0.11811023622047245"/>
  <pageSetup paperSize="9" scale="21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74"/>
  <sheetViews>
    <sheetView view="pageBreakPreview" zoomScale="25" zoomScaleSheetLayoutView="25" workbookViewId="0">
      <selection activeCell="E21" sqref="E21"/>
    </sheetView>
  </sheetViews>
  <sheetFormatPr defaultColWidth="9" defaultRowHeight="32.25" x14ac:dyDescent="0.45"/>
  <cols>
    <col min="1" max="1" width="12.25" style="9" customWidth="1"/>
    <col min="2" max="2" width="12.75" style="2" customWidth="1"/>
    <col min="3" max="3" width="34.75" style="2" customWidth="1"/>
    <col min="4" max="4" width="102" style="2" customWidth="1"/>
    <col min="5" max="5" width="69.25" style="2" customWidth="1"/>
    <col min="6" max="6" width="15.25" style="10" customWidth="1"/>
    <col min="7" max="7" width="63.75" style="2" customWidth="1"/>
    <col min="8" max="8" width="34.25" style="2" customWidth="1"/>
    <col min="9" max="9" width="23.75" style="2" customWidth="1"/>
    <col min="10" max="10" width="11.5" style="5" customWidth="1"/>
    <col min="11" max="11" width="19.125" style="5" customWidth="1"/>
    <col min="12" max="12" width="13.625" style="5" customWidth="1"/>
    <col min="13" max="16" width="11.5" style="5" customWidth="1"/>
    <col min="17" max="17" width="16.75" style="4" customWidth="1"/>
    <col min="18" max="18" width="23" style="4" customWidth="1"/>
    <col min="19" max="16384" width="9" style="4"/>
  </cols>
  <sheetData>
    <row r="1" spans="1:19" s="7" customFormat="1" ht="161.25" customHeight="1" thickBot="1" x14ac:dyDescent="0.6">
      <c r="A1" s="99" t="s">
        <v>190</v>
      </c>
      <c r="B1" s="99"/>
      <c r="C1" s="99"/>
      <c r="D1" s="99"/>
      <c r="E1" s="99"/>
      <c r="F1" s="99"/>
      <c r="G1" s="99"/>
      <c r="H1" s="99"/>
      <c r="I1" s="99"/>
      <c r="J1" s="125" t="s">
        <v>11</v>
      </c>
      <c r="K1" s="125" t="s">
        <v>12</v>
      </c>
      <c r="L1" s="125" t="s">
        <v>13</v>
      </c>
      <c r="M1" s="90" t="s">
        <v>14</v>
      </c>
      <c r="N1" s="90" t="s">
        <v>15</v>
      </c>
      <c r="O1" s="90" t="s">
        <v>16</v>
      </c>
      <c r="P1" s="90" t="s">
        <v>17</v>
      </c>
      <c r="Q1" s="92" t="s">
        <v>7</v>
      </c>
    </row>
    <row r="2" spans="1:19" s="8" customFormat="1" ht="103.5" customHeight="1" thickBot="1" x14ac:dyDescent="0.3">
      <c r="A2" s="11" t="s">
        <v>18</v>
      </c>
      <c r="B2" s="12" t="s">
        <v>19</v>
      </c>
      <c r="C2" s="14" t="s">
        <v>5</v>
      </c>
      <c r="D2" s="14" t="s">
        <v>0</v>
      </c>
      <c r="E2" s="13" t="s">
        <v>20</v>
      </c>
      <c r="F2" s="15" t="s">
        <v>21</v>
      </c>
      <c r="G2" s="16" t="s">
        <v>1</v>
      </c>
      <c r="H2" s="13" t="s">
        <v>10</v>
      </c>
      <c r="I2" s="6" t="s">
        <v>22</v>
      </c>
      <c r="J2" s="126"/>
      <c r="K2" s="126"/>
      <c r="L2" s="126"/>
      <c r="M2" s="91"/>
      <c r="N2" s="91"/>
      <c r="O2" s="91"/>
      <c r="P2" s="91"/>
      <c r="Q2" s="93"/>
    </row>
    <row r="3" spans="1:19" s="50" customFormat="1" ht="80.099999999999994" customHeight="1" thickTop="1" x14ac:dyDescent="0.25">
      <c r="A3" s="185">
        <v>1</v>
      </c>
      <c r="B3" s="186" t="s">
        <v>4</v>
      </c>
      <c r="C3" s="177" t="s">
        <v>59</v>
      </c>
      <c r="D3" s="178"/>
      <c r="E3" s="178"/>
      <c r="F3" s="178"/>
      <c r="G3" s="179"/>
      <c r="H3" s="187"/>
      <c r="I3" s="189"/>
      <c r="J3" s="51"/>
      <c r="K3" s="51"/>
      <c r="L3" s="51"/>
      <c r="M3" s="51"/>
      <c r="N3" s="51"/>
      <c r="O3" s="51"/>
      <c r="P3" s="51"/>
      <c r="Q3" s="52"/>
    </row>
    <row r="4" spans="1:19" s="50" customFormat="1" ht="80.099999999999994" customHeight="1" x14ac:dyDescent="0.25">
      <c r="A4" s="104"/>
      <c r="B4" s="106"/>
      <c r="C4" s="180"/>
      <c r="D4" s="181"/>
      <c r="E4" s="181"/>
      <c r="F4" s="181"/>
      <c r="G4" s="182"/>
      <c r="H4" s="188"/>
      <c r="I4" s="190"/>
      <c r="J4" s="53"/>
      <c r="K4" s="53"/>
      <c r="L4" s="53"/>
      <c r="M4" s="53"/>
      <c r="N4" s="53"/>
      <c r="O4" s="53"/>
      <c r="P4" s="53"/>
      <c r="Q4" s="54"/>
    </row>
    <row r="5" spans="1:19" s="56" customFormat="1" ht="80.099999999999994" customHeight="1" x14ac:dyDescent="0.65">
      <c r="A5" s="104">
        <v>2</v>
      </c>
      <c r="B5" s="106" t="s">
        <v>8</v>
      </c>
      <c r="C5" s="100" t="s">
        <v>6</v>
      </c>
      <c r="D5" s="79" t="s">
        <v>68</v>
      </c>
      <c r="E5" s="79" t="s">
        <v>113</v>
      </c>
      <c r="F5" s="101" t="s">
        <v>45</v>
      </c>
      <c r="G5" s="79" t="s">
        <v>110</v>
      </c>
      <c r="H5" s="154"/>
      <c r="I5" s="160" t="s">
        <v>184</v>
      </c>
      <c r="J5" s="95">
        <v>2.7</v>
      </c>
      <c r="K5" s="95">
        <v>0</v>
      </c>
      <c r="L5" s="95">
        <v>1.6</v>
      </c>
      <c r="M5" s="95">
        <v>2.5</v>
      </c>
      <c r="N5" s="95">
        <v>1.7</v>
      </c>
      <c r="O5" s="95">
        <v>0</v>
      </c>
      <c r="P5" s="95">
        <v>1</v>
      </c>
      <c r="Q5" s="120">
        <f>J5*70+K5*75+L5*55+N5*25+O5*60+P5*120+M5*45</f>
        <v>552</v>
      </c>
      <c r="R5" s="86"/>
      <c r="S5" s="86"/>
    </row>
    <row r="6" spans="1:19" s="58" customFormat="1" ht="80.099999999999994" customHeight="1" x14ac:dyDescent="0.65">
      <c r="A6" s="152"/>
      <c r="B6" s="153"/>
      <c r="C6" s="100"/>
      <c r="D6" s="81" t="s">
        <v>173</v>
      </c>
      <c r="E6" s="81" t="s">
        <v>114</v>
      </c>
      <c r="F6" s="102"/>
      <c r="G6" s="81" t="s">
        <v>111</v>
      </c>
      <c r="H6" s="143"/>
      <c r="I6" s="139"/>
      <c r="J6" s="94"/>
      <c r="K6" s="94"/>
      <c r="L6" s="94"/>
      <c r="M6" s="94"/>
      <c r="N6" s="94"/>
      <c r="O6" s="94"/>
      <c r="P6" s="94"/>
      <c r="Q6" s="118"/>
      <c r="R6" s="86"/>
      <c r="S6" s="86"/>
    </row>
    <row r="7" spans="1:19" s="50" customFormat="1" ht="80.099999999999994" customHeight="1" x14ac:dyDescent="0.25">
      <c r="A7" s="152">
        <v>3</v>
      </c>
      <c r="B7" s="153" t="s">
        <v>9</v>
      </c>
      <c r="C7" s="195" t="s">
        <v>112</v>
      </c>
      <c r="D7" s="196"/>
      <c r="E7" s="196"/>
      <c r="F7" s="196"/>
      <c r="G7" s="197"/>
      <c r="H7" s="147"/>
      <c r="I7" s="138"/>
      <c r="J7" s="146">
        <v>3.2</v>
      </c>
      <c r="K7" s="119">
        <v>0</v>
      </c>
      <c r="L7" s="119">
        <v>2.2999999999999998</v>
      </c>
      <c r="M7" s="119">
        <v>2.5</v>
      </c>
      <c r="N7" s="119">
        <v>1</v>
      </c>
      <c r="O7" s="119">
        <v>0</v>
      </c>
      <c r="P7" s="119">
        <v>0</v>
      </c>
      <c r="Q7" s="118">
        <f>J7*70+K7*75+L7*55+N7*25+O7*60+P7*120+M7*45</f>
        <v>488</v>
      </c>
      <c r="R7" s="85"/>
      <c r="S7" s="85"/>
    </row>
    <row r="8" spans="1:19" s="60" customFormat="1" ht="80.099999999999994" customHeight="1" x14ac:dyDescent="0.25">
      <c r="A8" s="152"/>
      <c r="B8" s="153"/>
      <c r="C8" s="183" t="s">
        <v>171</v>
      </c>
      <c r="D8" s="184"/>
      <c r="E8" s="84" t="s">
        <v>115</v>
      </c>
      <c r="F8" s="88" t="s">
        <v>24</v>
      </c>
      <c r="G8" s="89"/>
      <c r="H8" s="148"/>
      <c r="I8" s="139"/>
      <c r="J8" s="146"/>
      <c r="K8" s="119"/>
      <c r="L8" s="119"/>
      <c r="M8" s="119"/>
      <c r="N8" s="119"/>
      <c r="O8" s="119"/>
      <c r="P8" s="119"/>
      <c r="Q8" s="118"/>
      <c r="R8" s="85"/>
      <c r="S8" s="85"/>
    </row>
    <row r="9" spans="1:19" s="56" customFormat="1" ht="80.099999999999994" customHeight="1" x14ac:dyDescent="0.65">
      <c r="A9" s="103">
        <v>4</v>
      </c>
      <c r="B9" s="105" t="s">
        <v>2</v>
      </c>
      <c r="C9" s="198" t="s">
        <v>154</v>
      </c>
      <c r="D9" s="78" t="s">
        <v>116</v>
      </c>
      <c r="E9" s="83" t="s">
        <v>118</v>
      </c>
      <c r="F9" s="113" t="s">
        <v>24</v>
      </c>
      <c r="G9" s="83" t="s">
        <v>166</v>
      </c>
      <c r="H9" s="136" t="s">
        <v>10</v>
      </c>
      <c r="I9" s="138"/>
      <c r="J9" s="130">
        <v>2.7</v>
      </c>
      <c r="K9" s="94">
        <v>0</v>
      </c>
      <c r="L9" s="94">
        <v>2.2000000000000002</v>
      </c>
      <c r="M9" s="94">
        <v>2.5</v>
      </c>
      <c r="N9" s="94">
        <v>1.6</v>
      </c>
      <c r="O9" s="94">
        <v>1</v>
      </c>
      <c r="P9" s="94">
        <v>0</v>
      </c>
      <c r="Q9" s="123">
        <f>J9*70+K9*75+L9*55+N9*25+O9*60+P9*120+M9*45</f>
        <v>522.5</v>
      </c>
      <c r="R9" s="86"/>
      <c r="S9" s="86"/>
    </row>
    <row r="10" spans="1:19" s="58" customFormat="1" ht="80.099999999999994" customHeight="1" x14ac:dyDescent="0.65">
      <c r="A10" s="104"/>
      <c r="B10" s="106"/>
      <c r="C10" s="111"/>
      <c r="D10" s="80" t="s">
        <v>117</v>
      </c>
      <c r="E10" s="80" t="s">
        <v>119</v>
      </c>
      <c r="F10" s="135"/>
      <c r="G10" s="80" t="s">
        <v>167</v>
      </c>
      <c r="H10" s="137"/>
      <c r="I10" s="139"/>
      <c r="J10" s="129"/>
      <c r="K10" s="95"/>
      <c r="L10" s="95"/>
      <c r="M10" s="95"/>
      <c r="N10" s="95"/>
      <c r="O10" s="95"/>
      <c r="P10" s="95"/>
      <c r="Q10" s="120"/>
      <c r="R10" s="86"/>
      <c r="S10" s="86"/>
    </row>
    <row r="11" spans="1:19" s="56" customFormat="1" ht="80.099999999999994" customHeight="1" x14ac:dyDescent="0.65">
      <c r="A11" s="103">
        <v>5</v>
      </c>
      <c r="B11" s="105" t="s">
        <v>3</v>
      </c>
      <c r="C11" s="133" t="s">
        <v>6</v>
      </c>
      <c r="D11" s="79" t="s">
        <v>155</v>
      </c>
      <c r="E11" s="83" t="s">
        <v>67</v>
      </c>
      <c r="F11" s="115" t="s">
        <v>169</v>
      </c>
      <c r="G11" s="83" t="s">
        <v>27</v>
      </c>
      <c r="H11" s="136"/>
      <c r="I11" s="138"/>
      <c r="J11" s="130">
        <v>2.8</v>
      </c>
      <c r="K11" s="94">
        <v>0</v>
      </c>
      <c r="L11" s="94">
        <v>1.9</v>
      </c>
      <c r="M11" s="94">
        <v>2.5</v>
      </c>
      <c r="N11" s="94">
        <v>0.8</v>
      </c>
      <c r="O11" s="94">
        <v>0</v>
      </c>
      <c r="P11" s="94">
        <v>0</v>
      </c>
      <c r="Q11" s="123">
        <f>J11*70+K11*75+L11*55+N11*25+O11*60+P11*120+M11*45</f>
        <v>433</v>
      </c>
      <c r="R11" s="86"/>
      <c r="S11" s="86"/>
    </row>
    <row r="12" spans="1:19" s="58" customFormat="1" ht="80.099999999999994" customHeight="1" thickBot="1" x14ac:dyDescent="0.7">
      <c r="A12" s="109"/>
      <c r="B12" s="110"/>
      <c r="C12" s="161"/>
      <c r="D12" s="82" t="s">
        <v>61</v>
      </c>
      <c r="E12" s="82" t="s">
        <v>93</v>
      </c>
      <c r="F12" s="116"/>
      <c r="G12" s="82" t="s">
        <v>44</v>
      </c>
      <c r="H12" s="157"/>
      <c r="I12" s="166"/>
      <c r="J12" s="145"/>
      <c r="K12" s="96"/>
      <c r="L12" s="96"/>
      <c r="M12" s="96"/>
      <c r="N12" s="96"/>
      <c r="O12" s="96"/>
      <c r="P12" s="96"/>
      <c r="Q12" s="124"/>
      <c r="R12" s="86"/>
      <c r="S12" s="86"/>
    </row>
    <row r="13" spans="1:19" s="70" customFormat="1" ht="27" customHeight="1" thickBot="1" x14ac:dyDescent="0.7">
      <c r="A13" s="64"/>
      <c r="B13" s="64"/>
      <c r="C13" s="65"/>
      <c r="D13" s="66"/>
      <c r="E13" s="66"/>
      <c r="F13" s="66"/>
      <c r="G13" s="66"/>
      <c r="H13" s="67"/>
      <c r="I13" s="67"/>
      <c r="J13" s="68"/>
      <c r="K13" s="68"/>
      <c r="L13" s="68"/>
      <c r="M13" s="68"/>
      <c r="N13" s="68"/>
      <c r="O13" s="68"/>
      <c r="P13" s="68"/>
      <c r="Q13" s="69"/>
      <c r="R13" s="87"/>
      <c r="S13" s="87"/>
    </row>
    <row r="14" spans="1:19" s="56" customFormat="1" ht="80.099999999999994" customHeight="1" x14ac:dyDescent="0.65">
      <c r="A14" s="172">
        <v>8</v>
      </c>
      <c r="B14" s="171" t="s">
        <v>4</v>
      </c>
      <c r="C14" s="144" t="s">
        <v>23</v>
      </c>
      <c r="D14" s="71" t="s">
        <v>156</v>
      </c>
      <c r="E14" s="71" t="s">
        <v>106</v>
      </c>
      <c r="F14" s="202" t="s">
        <v>45</v>
      </c>
      <c r="G14" s="71" t="s">
        <v>33</v>
      </c>
      <c r="H14" s="170"/>
      <c r="I14" s="151"/>
      <c r="J14" s="122">
        <v>3.4</v>
      </c>
      <c r="K14" s="149">
        <v>0</v>
      </c>
      <c r="L14" s="122">
        <v>2.2999999999999998</v>
      </c>
      <c r="M14" s="122">
        <v>2.5</v>
      </c>
      <c r="N14" s="122">
        <v>1.1000000000000001</v>
      </c>
      <c r="O14" s="122">
        <v>0</v>
      </c>
      <c r="P14" s="122">
        <v>0</v>
      </c>
      <c r="Q14" s="121">
        <f>J14*70+K14*75+L14*55+N14*25+O14*60+P14*120+M14*45</f>
        <v>504.5</v>
      </c>
      <c r="R14" s="86"/>
      <c r="S14" s="86"/>
    </row>
    <row r="15" spans="1:19" s="58" customFormat="1" ht="80.099999999999994" customHeight="1" x14ac:dyDescent="0.65">
      <c r="A15" s="103"/>
      <c r="B15" s="105"/>
      <c r="C15" s="111"/>
      <c r="D15" s="80" t="s">
        <v>168</v>
      </c>
      <c r="E15" s="80" t="s">
        <v>177</v>
      </c>
      <c r="F15" s="102"/>
      <c r="G15" s="80" t="s">
        <v>31</v>
      </c>
      <c r="H15" s="143"/>
      <c r="I15" s="139"/>
      <c r="J15" s="94"/>
      <c r="K15" s="150"/>
      <c r="L15" s="94"/>
      <c r="M15" s="94"/>
      <c r="N15" s="94"/>
      <c r="O15" s="94"/>
      <c r="P15" s="94"/>
      <c r="Q15" s="118"/>
      <c r="R15" s="86"/>
      <c r="S15" s="86"/>
    </row>
    <row r="16" spans="1:19" s="50" customFormat="1" ht="80.099999999999994" customHeight="1" x14ac:dyDescent="0.25">
      <c r="A16" s="152">
        <v>9</v>
      </c>
      <c r="B16" s="153" t="s">
        <v>8</v>
      </c>
      <c r="C16" s="111" t="s">
        <v>6</v>
      </c>
      <c r="D16" s="83" t="s">
        <v>120</v>
      </c>
      <c r="E16" s="83" t="s">
        <v>121</v>
      </c>
      <c r="F16" s="113" t="s">
        <v>24</v>
      </c>
      <c r="G16" s="83" t="s">
        <v>157</v>
      </c>
      <c r="H16" s="147"/>
      <c r="I16" s="160" t="s">
        <v>184</v>
      </c>
      <c r="J16" s="119">
        <v>3.6</v>
      </c>
      <c r="K16" s="119">
        <v>0</v>
      </c>
      <c r="L16" s="119">
        <v>1.7</v>
      </c>
      <c r="M16" s="119">
        <v>2.5</v>
      </c>
      <c r="N16" s="119">
        <v>1</v>
      </c>
      <c r="O16" s="119">
        <v>0</v>
      </c>
      <c r="P16" s="119">
        <v>1</v>
      </c>
      <c r="Q16" s="118">
        <f>J16*70+K16*75+L16*55+N16*25+O16*60+P16*120+M16*45</f>
        <v>603</v>
      </c>
      <c r="R16" s="85"/>
      <c r="S16" s="85"/>
    </row>
    <row r="17" spans="1:19" s="60" customFormat="1" ht="80.099999999999994" customHeight="1" x14ac:dyDescent="0.25">
      <c r="A17" s="152"/>
      <c r="B17" s="153"/>
      <c r="C17" s="133"/>
      <c r="D17" s="81" t="s">
        <v>99</v>
      </c>
      <c r="E17" s="81" t="s">
        <v>137</v>
      </c>
      <c r="F17" s="162"/>
      <c r="G17" s="81" t="s">
        <v>179</v>
      </c>
      <c r="H17" s="148"/>
      <c r="I17" s="139"/>
      <c r="J17" s="119"/>
      <c r="K17" s="119"/>
      <c r="L17" s="119"/>
      <c r="M17" s="119"/>
      <c r="N17" s="119"/>
      <c r="O17" s="119"/>
      <c r="P17" s="119"/>
      <c r="Q17" s="118"/>
      <c r="R17" s="85"/>
      <c r="S17" s="85"/>
    </row>
    <row r="18" spans="1:19" s="56" customFormat="1" ht="80.099999999999994" customHeight="1" x14ac:dyDescent="0.65">
      <c r="A18" s="103">
        <v>10</v>
      </c>
      <c r="B18" s="105" t="s">
        <v>9</v>
      </c>
      <c r="C18" s="199" t="s">
        <v>123</v>
      </c>
      <c r="D18" s="200"/>
      <c r="E18" s="200"/>
      <c r="F18" s="200"/>
      <c r="G18" s="201"/>
      <c r="H18" s="136"/>
      <c r="I18" s="168" t="s">
        <v>51</v>
      </c>
      <c r="J18" s="130">
        <v>2.7</v>
      </c>
      <c r="K18" s="94">
        <v>0</v>
      </c>
      <c r="L18" s="94">
        <v>3</v>
      </c>
      <c r="M18" s="94">
        <v>2.5</v>
      </c>
      <c r="N18" s="94">
        <v>1</v>
      </c>
      <c r="O18" s="94">
        <v>0</v>
      </c>
      <c r="P18" s="94">
        <v>0</v>
      </c>
      <c r="Q18" s="123">
        <f>J18*70+K18*75+L18*55+N18*25+O18*60+P18*120+M18*45</f>
        <v>491.5</v>
      </c>
      <c r="R18" s="86"/>
      <c r="S18" s="86"/>
    </row>
    <row r="19" spans="1:19" s="58" customFormat="1" ht="80.099999999999994" customHeight="1" x14ac:dyDescent="0.65">
      <c r="A19" s="104"/>
      <c r="B19" s="106"/>
      <c r="C19" s="183" t="s">
        <v>122</v>
      </c>
      <c r="D19" s="184"/>
      <c r="E19" s="184"/>
      <c r="F19" s="72" t="s">
        <v>24</v>
      </c>
      <c r="G19" s="72" t="s">
        <v>124</v>
      </c>
      <c r="H19" s="137"/>
      <c r="I19" s="169"/>
      <c r="J19" s="129"/>
      <c r="K19" s="95"/>
      <c r="L19" s="95"/>
      <c r="M19" s="95"/>
      <c r="N19" s="95"/>
      <c r="O19" s="95"/>
      <c r="P19" s="95"/>
      <c r="Q19" s="120"/>
      <c r="R19" s="86"/>
      <c r="S19" s="86"/>
    </row>
    <row r="20" spans="1:19" s="56" customFormat="1" ht="80.099999999999994" customHeight="1" x14ac:dyDescent="0.65">
      <c r="A20" s="103">
        <v>11</v>
      </c>
      <c r="B20" s="105" t="s">
        <v>2</v>
      </c>
      <c r="C20" s="133" t="s">
        <v>34</v>
      </c>
      <c r="D20" s="83" t="s">
        <v>158</v>
      </c>
      <c r="E20" s="79" t="s">
        <v>159</v>
      </c>
      <c r="F20" s="113" t="s">
        <v>24</v>
      </c>
      <c r="G20" s="83" t="s">
        <v>100</v>
      </c>
      <c r="H20" s="136" t="s">
        <v>10</v>
      </c>
      <c r="I20" s="138"/>
      <c r="J20" s="130">
        <v>2.9</v>
      </c>
      <c r="K20" s="94">
        <v>0</v>
      </c>
      <c r="L20" s="94">
        <v>1.8</v>
      </c>
      <c r="M20" s="94">
        <v>2.5</v>
      </c>
      <c r="N20" s="94">
        <v>1.4</v>
      </c>
      <c r="O20" s="94">
        <v>1</v>
      </c>
      <c r="P20" s="94">
        <v>0</v>
      </c>
      <c r="Q20" s="123">
        <f>J20*70+K20*75+L20*55+N20*25+O20*60+P20*120+M20*45</f>
        <v>509.5</v>
      </c>
      <c r="R20" s="86"/>
      <c r="S20" s="86"/>
    </row>
    <row r="21" spans="1:19" s="58" customFormat="1" ht="80.099999999999994" customHeight="1" x14ac:dyDescent="0.65">
      <c r="A21" s="107"/>
      <c r="B21" s="108"/>
      <c r="C21" s="100"/>
      <c r="D21" s="80" t="s">
        <v>125</v>
      </c>
      <c r="E21" s="80" t="s">
        <v>199</v>
      </c>
      <c r="F21" s="135"/>
      <c r="G21" s="80" t="s">
        <v>101</v>
      </c>
      <c r="H21" s="137"/>
      <c r="I21" s="139"/>
      <c r="J21" s="128"/>
      <c r="K21" s="117"/>
      <c r="L21" s="117"/>
      <c r="M21" s="117"/>
      <c r="N21" s="117"/>
      <c r="O21" s="117"/>
      <c r="P21" s="117"/>
      <c r="Q21" s="127"/>
      <c r="R21" s="86"/>
      <c r="S21" s="86"/>
    </row>
    <row r="22" spans="1:19" s="56" customFormat="1" ht="80.099999999999994" customHeight="1" x14ac:dyDescent="0.65">
      <c r="A22" s="103">
        <v>12</v>
      </c>
      <c r="B22" s="105" t="s">
        <v>3</v>
      </c>
      <c r="C22" s="111" t="s">
        <v>6</v>
      </c>
      <c r="D22" s="83" t="s">
        <v>107</v>
      </c>
      <c r="E22" s="83" t="s">
        <v>32</v>
      </c>
      <c r="F22" s="113" t="s">
        <v>24</v>
      </c>
      <c r="G22" s="83" t="s">
        <v>38</v>
      </c>
      <c r="H22" s="156"/>
      <c r="I22" s="138"/>
      <c r="J22" s="130">
        <v>3.8</v>
      </c>
      <c r="K22" s="94">
        <v>0.7</v>
      </c>
      <c r="L22" s="94">
        <v>0.9</v>
      </c>
      <c r="M22" s="94">
        <v>2.5</v>
      </c>
      <c r="N22" s="94">
        <v>1.2</v>
      </c>
      <c r="O22" s="94">
        <v>0</v>
      </c>
      <c r="P22" s="94">
        <v>0</v>
      </c>
      <c r="Q22" s="123">
        <f>J22*70+K22*75+L22*55+N22*25+O22*60+P22*120+M22*45</f>
        <v>510.5</v>
      </c>
      <c r="R22" s="86"/>
      <c r="S22" s="86"/>
    </row>
    <row r="23" spans="1:19" s="58" customFormat="1" ht="80.099999999999994" customHeight="1" thickBot="1" x14ac:dyDescent="0.7">
      <c r="A23" s="109"/>
      <c r="B23" s="110"/>
      <c r="C23" s="112"/>
      <c r="D23" s="82" t="s">
        <v>108</v>
      </c>
      <c r="E23" s="82" t="s">
        <v>127</v>
      </c>
      <c r="F23" s="114"/>
      <c r="G23" s="82" t="s">
        <v>39</v>
      </c>
      <c r="H23" s="157"/>
      <c r="I23" s="166"/>
      <c r="J23" s="145"/>
      <c r="K23" s="96"/>
      <c r="L23" s="96"/>
      <c r="M23" s="96"/>
      <c r="N23" s="96"/>
      <c r="O23" s="96"/>
      <c r="P23" s="96"/>
      <c r="Q23" s="124"/>
      <c r="R23" s="86"/>
      <c r="S23" s="86"/>
    </row>
    <row r="24" spans="1:19" s="58" customFormat="1" ht="24" customHeight="1" thickBot="1" x14ac:dyDescent="0.7">
      <c r="A24" s="73"/>
      <c r="B24" s="73"/>
      <c r="C24" s="74"/>
      <c r="D24" s="75"/>
      <c r="E24" s="75"/>
      <c r="F24" s="75"/>
      <c r="G24" s="75"/>
      <c r="H24" s="76"/>
      <c r="I24" s="76"/>
      <c r="R24" s="86"/>
      <c r="S24" s="86"/>
    </row>
    <row r="25" spans="1:19" s="50" customFormat="1" ht="80.099999999999994" customHeight="1" x14ac:dyDescent="0.25">
      <c r="A25" s="165">
        <v>15</v>
      </c>
      <c r="B25" s="167" t="s">
        <v>4</v>
      </c>
      <c r="C25" s="144" t="s">
        <v>28</v>
      </c>
      <c r="D25" s="83" t="s">
        <v>128</v>
      </c>
      <c r="E25" s="79" t="s">
        <v>79</v>
      </c>
      <c r="F25" s="140" t="s">
        <v>45</v>
      </c>
      <c r="G25" s="79" t="s">
        <v>130</v>
      </c>
      <c r="H25" s="142"/>
      <c r="I25" s="151"/>
      <c r="J25" s="131">
        <v>2.8</v>
      </c>
      <c r="K25" s="132">
        <v>0</v>
      </c>
      <c r="L25" s="132">
        <v>2.4</v>
      </c>
      <c r="M25" s="132">
        <v>2.5</v>
      </c>
      <c r="N25" s="132">
        <v>1.5</v>
      </c>
      <c r="O25" s="132">
        <v>0</v>
      </c>
      <c r="P25" s="132">
        <v>0</v>
      </c>
      <c r="Q25" s="121">
        <f>J25*70+K25*75+L25*55+N25*25+O25*60+P25*120+M25*45</f>
        <v>478</v>
      </c>
      <c r="R25" s="85"/>
      <c r="S25" s="85"/>
    </row>
    <row r="26" spans="1:19" s="50" customFormat="1" ht="80.099999999999994" customHeight="1" x14ac:dyDescent="0.25">
      <c r="A26" s="104"/>
      <c r="B26" s="106"/>
      <c r="C26" s="111"/>
      <c r="D26" s="80" t="s">
        <v>129</v>
      </c>
      <c r="E26" s="80" t="s">
        <v>80</v>
      </c>
      <c r="F26" s="141"/>
      <c r="G26" s="80" t="s">
        <v>131</v>
      </c>
      <c r="H26" s="143"/>
      <c r="I26" s="139"/>
      <c r="J26" s="128"/>
      <c r="K26" s="117"/>
      <c r="L26" s="117"/>
      <c r="M26" s="117"/>
      <c r="N26" s="117"/>
      <c r="O26" s="117"/>
      <c r="P26" s="117"/>
      <c r="Q26" s="118"/>
      <c r="R26" s="85"/>
      <c r="S26" s="85"/>
    </row>
    <row r="27" spans="1:19" s="56" customFormat="1" ht="80.099999999999994" customHeight="1" x14ac:dyDescent="0.45">
      <c r="A27" s="103">
        <v>16</v>
      </c>
      <c r="B27" s="105" t="s">
        <v>8</v>
      </c>
      <c r="C27" s="133" t="s">
        <v>6</v>
      </c>
      <c r="D27" s="77" t="s">
        <v>188</v>
      </c>
      <c r="E27" s="79" t="s">
        <v>133</v>
      </c>
      <c r="F27" s="113" t="s">
        <v>24</v>
      </c>
      <c r="G27" s="79" t="s">
        <v>40</v>
      </c>
      <c r="H27" s="136"/>
      <c r="I27" s="138"/>
      <c r="J27" s="130">
        <v>2.7</v>
      </c>
      <c r="K27" s="94">
        <v>0</v>
      </c>
      <c r="L27" s="94">
        <v>2.2999999999999998</v>
      </c>
      <c r="M27" s="94">
        <v>2.5</v>
      </c>
      <c r="N27" s="94">
        <v>1.3</v>
      </c>
      <c r="O27" s="94">
        <v>0</v>
      </c>
      <c r="P27" s="94">
        <v>0</v>
      </c>
      <c r="Q27" s="123">
        <f>J27*70+K27*75+L27*55+N27*25+O27*60+P27*120+M27*45</f>
        <v>460.5</v>
      </c>
    </row>
    <row r="28" spans="1:19" s="58" customFormat="1" ht="80.099999999999994" customHeight="1" x14ac:dyDescent="0.3">
      <c r="A28" s="104"/>
      <c r="B28" s="106"/>
      <c r="C28" s="134"/>
      <c r="D28" s="80" t="s">
        <v>132</v>
      </c>
      <c r="E28" s="80" t="s">
        <v>134</v>
      </c>
      <c r="F28" s="135"/>
      <c r="G28" s="80" t="s">
        <v>81</v>
      </c>
      <c r="H28" s="137"/>
      <c r="I28" s="139"/>
      <c r="J28" s="129"/>
      <c r="K28" s="95"/>
      <c r="L28" s="95"/>
      <c r="M28" s="95"/>
      <c r="N28" s="95"/>
      <c r="O28" s="95"/>
      <c r="P28" s="95"/>
      <c r="Q28" s="120"/>
    </row>
    <row r="29" spans="1:19" s="56" customFormat="1" ht="80.099999999999994" customHeight="1" x14ac:dyDescent="0.45">
      <c r="A29" s="103">
        <v>17</v>
      </c>
      <c r="B29" s="105" t="s">
        <v>9</v>
      </c>
      <c r="C29" s="133" t="s">
        <v>78</v>
      </c>
      <c r="D29" s="83" t="s">
        <v>84</v>
      </c>
      <c r="E29" s="79" t="s">
        <v>86</v>
      </c>
      <c r="F29" s="113" t="s">
        <v>24</v>
      </c>
      <c r="G29" s="79" t="s">
        <v>88</v>
      </c>
      <c r="H29" s="136"/>
      <c r="I29" s="138"/>
      <c r="J29" s="130">
        <v>2.6</v>
      </c>
      <c r="K29" s="94">
        <v>0.7</v>
      </c>
      <c r="L29" s="94">
        <v>1.2</v>
      </c>
      <c r="M29" s="94">
        <v>2.5</v>
      </c>
      <c r="N29" s="94">
        <v>1</v>
      </c>
      <c r="O29" s="94">
        <v>0</v>
      </c>
      <c r="P29" s="94">
        <v>0</v>
      </c>
      <c r="Q29" s="123">
        <f>J29*70+K29*75+L29*55+N29*25+O29*60+P29*120+M29*45</f>
        <v>438</v>
      </c>
    </row>
    <row r="30" spans="1:19" s="58" customFormat="1" ht="80.099999999999994" customHeight="1" x14ac:dyDescent="0.3">
      <c r="A30" s="104"/>
      <c r="B30" s="106"/>
      <c r="C30" s="134"/>
      <c r="D30" s="80" t="s">
        <v>85</v>
      </c>
      <c r="E30" s="80" t="s">
        <v>87</v>
      </c>
      <c r="F30" s="135"/>
      <c r="G30" s="80" t="s">
        <v>89</v>
      </c>
      <c r="H30" s="137"/>
      <c r="I30" s="139"/>
      <c r="J30" s="129"/>
      <c r="K30" s="95"/>
      <c r="L30" s="95"/>
      <c r="M30" s="95"/>
      <c r="N30" s="95"/>
      <c r="O30" s="95"/>
      <c r="P30" s="95"/>
      <c r="Q30" s="120"/>
    </row>
    <row r="31" spans="1:19" s="56" customFormat="1" ht="80.099999999999994" customHeight="1" x14ac:dyDescent="0.45">
      <c r="A31" s="107">
        <v>18</v>
      </c>
      <c r="B31" s="108" t="s">
        <v>2</v>
      </c>
      <c r="C31" s="133" t="s">
        <v>160</v>
      </c>
      <c r="D31" s="83" t="s">
        <v>187</v>
      </c>
      <c r="E31" s="83" t="s">
        <v>136</v>
      </c>
      <c r="F31" s="113" t="s">
        <v>24</v>
      </c>
      <c r="G31" s="79" t="s">
        <v>139</v>
      </c>
      <c r="H31" s="155"/>
      <c r="I31" s="138"/>
      <c r="J31" s="128">
        <v>2.7</v>
      </c>
      <c r="K31" s="117">
        <v>0</v>
      </c>
      <c r="L31" s="117">
        <v>1.7</v>
      </c>
      <c r="M31" s="117">
        <v>2.5</v>
      </c>
      <c r="N31" s="117">
        <v>1.3</v>
      </c>
      <c r="O31" s="117">
        <v>0</v>
      </c>
      <c r="P31" s="117">
        <v>0</v>
      </c>
      <c r="Q31" s="127">
        <f>J31*70+K31*75+L31*55+N31*25+O31*60+P31*120+M31*45</f>
        <v>427.5</v>
      </c>
    </row>
    <row r="32" spans="1:19" s="58" customFormat="1" ht="80.099999999999994" customHeight="1" x14ac:dyDescent="0.3">
      <c r="A32" s="104"/>
      <c r="B32" s="106"/>
      <c r="C32" s="134"/>
      <c r="D32" s="80" t="s">
        <v>135</v>
      </c>
      <c r="E32" s="80" t="s">
        <v>138</v>
      </c>
      <c r="F32" s="135"/>
      <c r="G32" s="80" t="s">
        <v>140</v>
      </c>
      <c r="H32" s="137"/>
      <c r="I32" s="139"/>
      <c r="J32" s="129"/>
      <c r="K32" s="95"/>
      <c r="L32" s="95"/>
      <c r="M32" s="95"/>
      <c r="N32" s="95"/>
      <c r="O32" s="95"/>
      <c r="P32" s="95"/>
      <c r="Q32" s="120"/>
    </row>
    <row r="33" spans="1:17" s="56" customFormat="1" ht="80.099999999999994" customHeight="1" x14ac:dyDescent="0.45">
      <c r="A33" s="103">
        <v>19</v>
      </c>
      <c r="B33" s="105" t="s">
        <v>3</v>
      </c>
      <c r="C33" s="191" t="s">
        <v>164</v>
      </c>
      <c r="D33" s="192"/>
      <c r="E33" s="192"/>
      <c r="F33" s="192"/>
      <c r="G33" s="193"/>
      <c r="H33" s="156"/>
      <c r="I33" s="138"/>
      <c r="J33" s="130">
        <v>2.5</v>
      </c>
      <c r="K33" s="94">
        <v>0</v>
      </c>
      <c r="L33" s="94">
        <v>1.4</v>
      </c>
      <c r="M33" s="94">
        <v>2.5</v>
      </c>
      <c r="N33" s="94">
        <v>1.6</v>
      </c>
      <c r="O33" s="94">
        <v>0</v>
      </c>
      <c r="P33" s="94">
        <v>0</v>
      </c>
      <c r="Q33" s="123">
        <f>J33*70+K33*75+L33*55+N33*25+O33*60+P33*120+M33*45</f>
        <v>404.5</v>
      </c>
    </row>
    <row r="34" spans="1:17" s="58" customFormat="1" ht="80.099999999999994" customHeight="1" thickBot="1" x14ac:dyDescent="0.35">
      <c r="A34" s="109"/>
      <c r="B34" s="110"/>
      <c r="C34" s="183" t="s">
        <v>141</v>
      </c>
      <c r="D34" s="184"/>
      <c r="E34" s="184"/>
      <c r="F34" s="184" t="s">
        <v>165</v>
      </c>
      <c r="G34" s="194"/>
      <c r="H34" s="157"/>
      <c r="I34" s="166"/>
      <c r="J34" s="145"/>
      <c r="K34" s="96"/>
      <c r="L34" s="96"/>
      <c r="M34" s="96"/>
      <c r="N34" s="96"/>
      <c r="O34" s="96"/>
      <c r="P34" s="96"/>
      <c r="Q34" s="124"/>
    </row>
    <row r="35" spans="1:17" s="40" customFormat="1" ht="59.85" customHeight="1" x14ac:dyDescent="0.75">
      <c r="A35" s="97" t="s">
        <v>162</v>
      </c>
      <c r="B35" s="97"/>
      <c r="C35" s="97"/>
      <c r="D35" s="97"/>
      <c r="E35" s="97"/>
      <c r="F35" s="97"/>
      <c r="G35" s="97"/>
      <c r="H35" s="97"/>
      <c r="I35" s="98" t="s">
        <v>29</v>
      </c>
      <c r="J35" s="98"/>
      <c r="K35" s="98"/>
      <c r="L35" s="98"/>
      <c r="M35" s="98"/>
      <c r="N35" s="98"/>
      <c r="O35" s="98"/>
      <c r="P35" s="98"/>
      <c r="Q35" s="98"/>
    </row>
    <row r="36" spans="1:17" s="40" customFormat="1" ht="95.25" customHeight="1" thickBot="1" x14ac:dyDescent="0.6">
      <c r="A36" s="35" t="s">
        <v>163</v>
      </c>
      <c r="B36" s="36"/>
      <c r="C36" s="37"/>
      <c r="D36" s="38"/>
      <c r="E36" s="38"/>
      <c r="F36" s="39"/>
      <c r="G36" s="38"/>
      <c r="J36" s="41"/>
      <c r="K36" s="41"/>
      <c r="L36" s="41"/>
      <c r="M36" s="41"/>
      <c r="N36" s="41"/>
      <c r="O36" s="41"/>
      <c r="P36" s="41"/>
      <c r="Q36" s="42"/>
    </row>
    <row r="37" spans="1:17" ht="80.099999999999994" customHeight="1" thickTop="1" x14ac:dyDescent="0.9">
      <c r="A37" s="173" t="s">
        <v>57</v>
      </c>
      <c r="B37" s="174"/>
      <c r="C37" s="174"/>
      <c r="D37" s="174"/>
      <c r="E37" s="23"/>
      <c r="F37" s="24"/>
      <c r="G37" s="23"/>
      <c r="H37" s="25"/>
      <c r="I37" s="25"/>
      <c r="J37" s="26"/>
      <c r="K37" s="26"/>
      <c r="L37" s="26"/>
      <c r="M37" s="26"/>
      <c r="N37" s="26"/>
      <c r="O37" s="26"/>
      <c r="P37" s="26"/>
      <c r="Q37" s="27"/>
    </row>
    <row r="38" spans="1:17" x14ac:dyDescent="0.45">
      <c r="A38" s="28"/>
      <c r="B38" s="17"/>
      <c r="C38" s="17"/>
      <c r="D38" s="1"/>
      <c r="E38" s="1"/>
      <c r="F38" s="3"/>
      <c r="G38" s="1"/>
      <c r="H38" s="17"/>
      <c r="I38" s="17"/>
      <c r="J38" s="18"/>
      <c r="K38" s="18"/>
      <c r="L38" s="18"/>
      <c r="M38" s="18"/>
      <c r="N38" s="18"/>
      <c r="O38" s="18"/>
      <c r="P38" s="18"/>
      <c r="Q38" s="29"/>
    </row>
    <row r="39" spans="1:17" x14ac:dyDescent="0.45">
      <c r="A39" s="30"/>
      <c r="B39" s="19"/>
      <c r="C39" s="19"/>
      <c r="D39" s="19"/>
      <c r="E39" s="19"/>
      <c r="F39" s="20"/>
      <c r="G39" s="19"/>
      <c r="H39" s="21"/>
      <c r="I39" s="18"/>
      <c r="J39" s="18"/>
      <c r="K39" s="18"/>
      <c r="L39" s="17"/>
      <c r="M39" s="17"/>
      <c r="N39" s="17"/>
      <c r="O39" s="17"/>
      <c r="P39" s="17"/>
      <c r="Q39" s="29"/>
    </row>
    <row r="40" spans="1:17" x14ac:dyDescent="0.45">
      <c r="A40" s="30"/>
      <c r="B40" s="19"/>
      <c r="C40" s="19"/>
      <c r="D40" s="19"/>
      <c r="E40" s="19"/>
      <c r="F40" s="20"/>
      <c r="G40" s="19"/>
      <c r="H40" s="18"/>
      <c r="I40" s="18"/>
      <c r="J40" s="18"/>
      <c r="K40" s="18"/>
      <c r="L40" s="17"/>
      <c r="M40" s="17"/>
      <c r="N40" s="17"/>
      <c r="O40" s="17"/>
      <c r="P40" s="17"/>
      <c r="Q40" s="29"/>
    </row>
    <row r="41" spans="1:17" x14ac:dyDescent="0.45">
      <c r="A41" s="30"/>
      <c r="B41" s="19"/>
      <c r="C41" s="19"/>
      <c r="D41" s="19"/>
      <c r="E41" s="19"/>
      <c r="F41" s="20"/>
      <c r="G41" s="19"/>
      <c r="H41" s="19"/>
      <c r="I41" s="19"/>
      <c r="J41" s="18"/>
      <c r="K41" s="18"/>
      <c r="L41" s="18"/>
      <c r="M41" s="18"/>
      <c r="N41" s="18"/>
      <c r="O41" s="18"/>
      <c r="P41" s="18"/>
      <c r="Q41" s="29"/>
    </row>
    <row r="42" spans="1:17" x14ac:dyDescent="0.45">
      <c r="A42" s="30"/>
      <c r="B42" s="19"/>
      <c r="C42" s="19"/>
      <c r="D42" s="19"/>
      <c r="E42" s="19"/>
      <c r="F42" s="20"/>
      <c r="G42" s="19"/>
      <c r="H42" s="19"/>
      <c r="I42" s="19"/>
      <c r="J42" s="18"/>
      <c r="K42" s="18"/>
      <c r="L42" s="18"/>
      <c r="M42" s="18"/>
      <c r="N42" s="18"/>
      <c r="O42" s="18"/>
      <c r="P42" s="18"/>
      <c r="Q42" s="29"/>
    </row>
    <row r="43" spans="1:17" x14ac:dyDescent="0.45">
      <c r="A43" s="30"/>
      <c r="B43" s="19"/>
      <c r="C43" s="19"/>
      <c r="D43" s="19"/>
      <c r="E43" s="19"/>
      <c r="F43" s="20"/>
      <c r="G43" s="19"/>
      <c r="H43" s="19"/>
      <c r="I43" s="19"/>
      <c r="J43" s="18"/>
      <c r="K43" s="18"/>
      <c r="L43" s="18"/>
      <c r="M43" s="18"/>
      <c r="N43" s="18"/>
      <c r="O43" s="18"/>
      <c r="P43" s="18"/>
      <c r="Q43" s="29"/>
    </row>
    <row r="44" spans="1:17" x14ac:dyDescent="0.45">
      <c r="A44" s="30"/>
      <c r="B44" s="19"/>
      <c r="C44" s="19"/>
      <c r="D44" s="19"/>
      <c r="E44" s="19"/>
      <c r="F44" s="20"/>
      <c r="G44" s="19"/>
      <c r="H44" s="19"/>
      <c r="I44" s="21"/>
      <c r="J44" s="18"/>
      <c r="K44" s="18"/>
      <c r="L44" s="18"/>
      <c r="M44" s="18"/>
      <c r="N44" s="18"/>
      <c r="O44" s="18"/>
      <c r="P44" s="18"/>
      <c r="Q44" s="29"/>
    </row>
    <row r="45" spans="1:17" x14ac:dyDescent="0.45">
      <c r="A45" s="30"/>
      <c r="B45" s="19"/>
      <c r="C45" s="19"/>
      <c r="D45" s="19"/>
      <c r="E45" s="19"/>
      <c r="F45" s="20"/>
      <c r="G45" s="19"/>
      <c r="H45" s="19"/>
      <c r="I45" s="19"/>
      <c r="J45" s="18"/>
      <c r="K45" s="18"/>
      <c r="L45" s="18"/>
      <c r="M45" s="18"/>
      <c r="N45" s="18"/>
      <c r="O45" s="18"/>
      <c r="P45" s="18"/>
      <c r="Q45" s="29"/>
    </row>
    <row r="46" spans="1:17" x14ac:dyDescent="0.45">
      <c r="A46" s="30"/>
      <c r="B46" s="19"/>
      <c r="C46" s="19"/>
      <c r="D46" s="19"/>
      <c r="E46" s="19"/>
      <c r="F46" s="20"/>
      <c r="G46" s="19"/>
      <c r="H46" s="19"/>
      <c r="I46" s="19"/>
      <c r="J46" s="18"/>
      <c r="K46" s="18"/>
      <c r="L46" s="18"/>
      <c r="M46" s="18"/>
      <c r="N46" s="18"/>
      <c r="O46" s="18"/>
      <c r="P46" s="18"/>
      <c r="Q46" s="29"/>
    </row>
    <row r="47" spans="1:17" x14ac:dyDescent="0.45">
      <c r="A47" s="30"/>
      <c r="B47" s="19"/>
      <c r="C47" s="19"/>
      <c r="D47" s="19"/>
      <c r="E47" s="19"/>
      <c r="F47" s="20"/>
      <c r="G47" s="19"/>
      <c r="H47" s="19"/>
      <c r="I47" s="19"/>
      <c r="J47" s="18"/>
      <c r="K47" s="18"/>
      <c r="L47" s="18"/>
      <c r="M47" s="18"/>
      <c r="N47" s="18"/>
      <c r="O47" s="18"/>
      <c r="P47" s="18"/>
      <c r="Q47" s="29"/>
    </row>
    <row r="48" spans="1:17" x14ac:dyDescent="0.45">
      <c r="A48" s="30"/>
      <c r="B48" s="19"/>
      <c r="C48" s="19"/>
      <c r="D48" s="19"/>
      <c r="E48" s="19"/>
      <c r="F48" s="20"/>
      <c r="G48" s="19"/>
      <c r="H48" s="19"/>
      <c r="I48" s="19"/>
      <c r="J48" s="18"/>
      <c r="K48" s="18"/>
      <c r="L48" s="18"/>
      <c r="M48" s="18"/>
      <c r="N48" s="18"/>
      <c r="O48" s="18"/>
      <c r="P48" s="18"/>
      <c r="Q48" s="29"/>
    </row>
    <row r="49" spans="1:17" x14ac:dyDescent="0.45">
      <c r="A49" s="30"/>
      <c r="B49" s="19"/>
      <c r="C49" s="19"/>
      <c r="D49" s="19"/>
      <c r="E49" s="19"/>
      <c r="F49" s="20"/>
      <c r="G49" s="19"/>
      <c r="H49" s="19"/>
      <c r="I49" s="19"/>
      <c r="J49" s="18"/>
      <c r="K49" s="18"/>
      <c r="L49" s="18"/>
      <c r="M49" s="18"/>
      <c r="N49" s="18"/>
      <c r="O49" s="18"/>
      <c r="P49" s="18"/>
      <c r="Q49" s="29"/>
    </row>
    <row r="50" spans="1:17" x14ac:dyDescent="0.45">
      <c r="A50" s="30"/>
      <c r="B50" s="19"/>
      <c r="C50" s="19"/>
      <c r="D50" s="19"/>
      <c r="E50" s="19"/>
      <c r="F50" s="20"/>
      <c r="G50" s="19"/>
      <c r="H50" s="19"/>
      <c r="I50" s="19"/>
      <c r="J50" s="18"/>
      <c r="K50" s="18"/>
      <c r="L50" s="18"/>
      <c r="M50" s="18"/>
      <c r="N50" s="18"/>
      <c r="O50" s="18"/>
      <c r="P50" s="18"/>
      <c r="Q50" s="29"/>
    </row>
    <row r="51" spans="1:17" x14ac:dyDescent="0.45">
      <c r="A51" s="30"/>
      <c r="B51" s="19"/>
      <c r="C51" s="19"/>
      <c r="D51" s="19"/>
      <c r="E51" s="19"/>
      <c r="F51" s="20"/>
      <c r="G51" s="19"/>
      <c r="H51" s="19"/>
      <c r="I51" s="19"/>
      <c r="J51" s="18"/>
      <c r="K51" s="18"/>
      <c r="L51" s="18"/>
      <c r="M51" s="18"/>
      <c r="N51" s="18"/>
      <c r="O51" s="18"/>
      <c r="P51" s="18"/>
      <c r="Q51" s="29"/>
    </row>
    <row r="52" spans="1:17" x14ac:dyDescent="0.45">
      <c r="A52" s="30"/>
      <c r="B52" s="19"/>
      <c r="C52" s="19"/>
      <c r="D52" s="19"/>
      <c r="E52" s="19"/>
      <c r="F52" s="20"/>
      <c r="G52" s="19"/>
      <c r="H52" s="19"/>
      <c r="I52" s="19"/>
      <c r="J52" s="18"/>
      <c r="K52" s="18"/>
      <c r="L52" s="18"/>
      <c r="M52" s="18"/>
      <c r="N52" s="18"/>
      <c r="O52" s="18"/>
      <c r="P52" s="18"/>
      <c r="Q52" s="29"/>
    </row>
    <row r="53" spans="1:17" x14ac:dyDescent="0.45">
      <c r="A53" s="30"/>
      <c r="B53" s="19"/>
      <c r="C53" s="19"/>
      <c r="D53" s="19"/>
      <c r="E53" s="19"/>
      <c r="F53" s="20"/>
      <c r="G53" s="19"/>
      <c r="H53" s="19"/>
      <c r="I53" s="19"/>
      <c r="J53" s="18"/>
      <c r="K53" s="18"/>
      <c r="L53" s="18"/>
      <c r="M53" s="18"/>
      <c r="N53" s="18"/>
      <c r="O53" s="18"/>
      <c r="P53" s="18"/>
      <c r="Q53" s="29"/>
    </row>
    <row r="54" spans="1:17" x14ac:dyDescent="0.45">
      <c r="A54" s="30"/>
      <c r="B54" s="19"/>
      <c r="C54" s="19"/>
      <c r="D54" s="19"/>
      <c r="E54" s="19"/>
      <c r="F54" s="20"/>
      <c r="G54" s="19"/>
      <c r="H54" s="19"/>
      <c r="I54" s="19"/>
      <c r="J54" s="18"/>
      <c r="K54" s="18"/>
      <c r="L54" s="18"/>
      <c r="M54" s="18"/>
      <c r="N54" s="18"/>
      <c r="O54" s="18"/>
      <c r="P54" s="18"/>
      <c r="Q54" s="29"/>
    </row>
    <row r="55" spans="1:17" x14ac:dyDescent="0.45">
      <c r="A55" s="30"/>
      <c r="B55" s="19"/>
      <c r="C55" s="19"/>
      <c r="D55" s="19"/>
      <c r="E55" s="19"/>
      <c r="F55" s="20"/>
      <c r="G55" s="19"/>
      <c r="H55" s="19"/>
      <c r="I55" s="19"/>
      <c r="J55" s="18"/>
      <c r="K55" s="18"/>
      <c r="L55" s="18"/>
      <c r="M55" s="18"/>
      <c r="N55" s="18"/>
      <c r="O55" s="18"/>
      <c r="P55" s="18"/>
      <c r="Q55" s="29"/>
    </row>
    <row r="56" spans="1:17" x14ac:dyDescent="0.45">
      <c r="A56" s="30"/>
      <c r="B56" s="19"/>
      <c r="C56" s="19"/>
      <c r="D56" s="19"/>
      <c r="E56" s="19"/>
      <c r="F56" s="20"/>
      <c r="G56" s="19"/>
      <c r="H56" s="19"/>
      <c r="I56" s="19"/>
      <c r="J56" s="18"/>
      <c r="K56" s="18"/>
      <c r="L56" s="18"/>
      <c r="M56" s="18"/>
      <c r="N56" s="18"/>
      <c r="O56" s="18"/>
      <c r="P56" s="18"/>
      <c r="Q56" s="29"/>
    </row>
    <row r="57" spans="1:17" x14ac:dyDescent="0.45">
      <c r="A57" s="30"/>
      <c r="B57" s="19"/>
      <c r="C57" s="19"/>
      <c r="D57" s="19"/>
      <c r="E57" s="19"/>
      <c r="F57" s="20"/>
      <c r="G57" s="19"/>
      <c r="H57" s="19"/>
      <c r="I57" s="19"/>
      <c r="J57" s="18"/>
      <c r="K57" s="18"/>
      <c r="L57" s="18"/>
      <c r="M57" s="18"/>
      <c r="N57" s="18"/>
      <c r="O57" s="18"/>
      <c r="P57" s="18"/>
      <c r="Q57" s="29"/>
    </row>
    <row r="58" spans="1:17" x14ac:dyDescent="0.45">
      <c r="A58" s="30"/>
      <c r="B58" s="19"/>
      <c r="C58" s="19"/>
      <c r="D58" s="19"/>
      <c r="E58" s="19"/>
      <c r="F58" s="20"/>
      <c r="G58" s="19"/>
      <c r="H58" s="19"/>
      <c r="I58" s="19"/>
      <c r="J58" s="18"/>
      <c r="K58" s="18"/>
      <c r="L58" s="18"/>
      <c r="M58" s="18"/>
      <c r="N58" s="18"/>
      <c r="O58" s="18"/>
      <c r="P58" s="18"/>
      <c r="Q58" s="29"/>
    </row>
    <row r="59" spans="1:17" x14ac:dyDescent="0.45">
      <c r="A59" s="30"/>
      <c r="B59" s="19"/>
      <c r="C59" s="19"/>
      <c r="D59" s="19"/>
      <c r="E59" s="19"/>
      <c r="F59" s="20"/>
      <c r="G59" s="19"/>
      <c r="H59" s="19"/>
      <c r="I59" s="19"/>
      <c r="J59" s="18"/>
      <c r="K59" s="18"/>
      <c r="L59" s="18"/>
      <c r="M59" s="18"/>
      <c r="N59" s="18"/>
      <c r="O59" s="18"/>
      <c r="P59" s="18"/>
      <c r="Q59" s="29"/>
    </row>
    <row r="60" spans="1:17" x14ac:dyDescent="0.45">
      <c r="A60" s="30"/>
      <c r="B60" s="19"/>
      <c r="C60" s="19"/>
      <c r="D60" s="19"/>
      <c r="E60" s="19"/>
      <c r="F60" s="20"/>
      <c r="G60" s="19"/>
      <c r="H60" s="19"/>
      <c r="I60" s="19"/>
      <c r="J60" s="18"/>
      <c r="K60" s="18"/>
      <c r="L60" s="18"/>
      <c r="M60" s="18"/>
      <c r="N60" s="18"/>
      <c r="O60" s="18"/>
      <c r="P60" s="18"/>
      <c r="Q60" s="29"/>
    </row>
    <row r="61" spans="1:17" ht="114" customHeight="1" x14ac:dyDescent="0.45">
      <c r="A61" s="30"/>
      <c r="B61" s="19"/>
      <c r="C61" s="19"/>
      <c r="D61" s="19"/>
      <c r="E61" s="19"/>
      <c r="F61" s="20"/>
      <c r="G61" s="19"/>
      <c r="H61" s="19"/>
      <c r="I61" s="19"/>
      <c r="J61" s="18"/>
      <c r="K61" s="18"/>
      <c r="L61" s="18"/>
      <c r="M61" s="18"/>
      <c r="N61" s="18"/>
      <c r="O61" s="18"/>
      <c r="P61" s="18"/>
      <c r="Q61" s="29"/>
    </row>
    <row r="62" spans="1:17" ht="114" customHeight="1" x14ac:dyDescent="0.45">
      <c r="A62" s="30"/>
      <c r="B62" s="19"/>
      <c r="C62" s="19"/>
      <c r="D62" s="19"/>
      <c r="E62" s="19"/>
      <c r="F62" s="20"/>
      <c r="G62" s="19"/>
      <c r="H62" s="19"/>
      <c r="I62" s="19"/>
      <c r="J62" s="18"/>
      <c r="K62" s="18"/>
      <c r="L62" s="18"/>
      <c r="M62" s="18"/>
      <c r="N62" s="18"/>
      <c r="O62" s="18"/>
      <c r="P62" s="18"/>
      <c r="Q62" s="29"/>
    </row>
    <row r="63" spans="1:17" ht="114" customHeight="1" thickBot="1" x14ac:dyDescent="0.8">
      <c r="A63" s="31"/>
      <c r="B63" s="32"/>
      <c r="C63" s="32"/>
      <c r="D63" s="32"/>
      <c r="E63" s="32"/>
      <c r="F63" s="33"/>
      <c r="G63" s="32"/>
      <c r="H63" s="32"/>
      <c r="I63" s="32"/>
      <c r="J63" s="34"/>
      <c r="K63" s="175" t="s">
        <v>58</v>
      </c>
      <c r="L63" s="175"/>
      <c r="M63" s="175"/>
      <c r="N63" s="175"/>
      <c r="O63" s="175"/>
      <c r="P63" s="175"/>
      <c r="Q63" s="176"/>
    </row>
    <row r="64" spans="1:17" s="17" customFormat="1" ht="114" customHeight="1" thickTop="1" x14ac:dyDescent="0.45">
      <c r="A64" s="22"/>
      <c r="B64" s="19"/>
      <c r="C64" s="19"/>
      <c r="D64" s="19"/>
      <c r="E64" s="19"/>
      <c r="F64" s="20"/>
      <c r="G64" s="19"/>
      <c r="H64" s="19"/>
      <c r="I64" s="19"/>
      <c r="J64" s="18"/>
      <c r="K64" s="18"/>
      <c r="L64" s="18"/>
      <c r="M64" s="18"/>
      <c r="N64" s="18"/>
      <c r="O64" s="18"/>
      <c r="P64" s="18"/>
    </row>
    <row r="65" spans="1:16" s="17" customFormat="1" ht="114" customHeight="1" x14ac:dyDescent="0.45">
      <c r="A65" s="22"/>
      <c r="B65" s="19"/>
      <c r="C65" s="19"/>
      <c r="D65" s="19"/>
      <c r="E65" s="19"/>
      <c r="F65" s="20"/>
      <c r="G65" s="19"/>
      <c r="H65" s="19"/>
      <c r="I65" s="19"/>
      <c r="J65" s="18"/>
      <c r="K65" s="18"/>
      <c r="L65" s="18"/>
      <c r="M65" s="18"/>
      <c r="N65" s="18"/>
      <c r="O65" s="18"/>
      <c r="P65" s="18"/>
    </row>
    <row r="66" spans="1:16" s="17" customFormat="1" ht="114" customHeight="1" x14ac:dyDescent="0.45">
      <c r="A66" s="22"/>
      <c r="B66" s="19"/>
      <c r="C66" s="19"/>
      <c r="D66" s="19"/>
      <c r="E66" s="19"/>
      <c r="F66" s="20"/>
      <c r="G66" s="19"/>
      <c r="H66" s="19"/>
      <c r="I66" s="19"/>
      <c r="J66" s="18"/>
      <c r="K66" s="18"/>
      <c r="L66" s="18"/>
      <c r="M66" s="18"/>
      <c r="N66" s="18"/>
      <c r="O66" s="18"/>
      <c r="P66" s="18"/>
    </row>
    <row r="67" spans="1:16" s="17" customFormat="1" ht="114" customHeight="1" x14ac:dyDescent="0.45">
      <c r="A67" s="22"/>
      <c r="B67" s="19"/>
      <c r="C67" s="19"/>
      <c r="D67" s="19"/>
      <c r="E67" s="19"/>
      <c r="F67" s="20"/>
      <c r="G67" s="19"/>
      <c r="H67" s="19"/>
      <c r="I67" s="19"/>
      <c r="J67" s="18"/>
      <c r="K67" s="18"/>
      <c r="L67" s="18"/>
      <c r="M67" s="18"/>
      <c r="N67" s="18"/>
      <c r="O67" s="18"/>
      <c r="P67" s="18"/>
    </row>
    <row r="68" spans="1:16" s="17" customFormat="1" ht="114" customHeight="1" x14ac:dyDescent="0.45">
      <c r="A68" s="22"/>
      <c r="B68" s="19"/>
      <c r="C68" s="19"/>
      <c r="D68" s="19"/>
      <c r="E68" s="19"/>
      <c r="F68" s="20"/>
      <c r="G68" s="19"/>
      <c r="H68" s="19"/>
      <c r="I68" s="19"/>
      <c r="J68" s="18"/>
      <c r="K68" s="18"/>
      <c r="L68" s="18"/>
      <c r="M68" s="18"/>
      <c r="N68" s="18"/>
      <c r="O68" s="18"/>
      <c r="P68" s="18"/>
    </row>
    <row r="69" spans="1:16" s="17" customFormat="1" ht="114" customHeight="1" x14ac:dyDescent="0.45">
      <c r="A69" s="22"/>
      <c r="B69" s="19"/>
      <c r="C69" s="19"/>
      <c r="D69" s="19"/>
      <c r="E69" s="19"/>
      <c r="F69" s="20"/>
      <c r="G69" s="19"/>
      <c r="H69" s="19"/>
      <c r="I69" s="19"/>
      <c r="J69" s="18"/>
      <c r="K69" s="18"/>
      <c r="L69" s="18"/>
      <c r="M69" s="18"/>
      <c r="N69" s="18"/>
      <c r="O69" s="18"/>
      <c r="P69" s="18"/>
    </row>
    <row r="70" spans="1:16" s="17" customFormat="1" ht="114" customHeight="1" x14ac:dyDescent="0.45">
      <c r="A70" s="22"/>
      <c r="B70" s="19"/>
      <c r="C70" s="19"/>
      <c r="D70" s="19"/>
      <c r="E70" s="19"/>
      <c r="F70" s="20"/>
      <c r="G70" s="19"/>
      <c r="H70" s="19"/>
      <c r="I70" s="19"/>
      <c r="J70" s="18"/>
      <c r="K70" s="18"/>
      <c r="L70" s="18"/>
      <c r="M70" s="18"/>
      <c r="N70" s="18"/>
      <c r="O70" s="18"/>
      <c r="P70" s="18"/>
    </row>
    <row r="71" spans="1:16" s="17" customFormat="1" ht="114" customHeight="1" x14ac:dyDescent="0.45">
      <c r="A71" s="22"/>
      <c r="B71" s="19"/>
      <c r="C71" s="19"/>
      <c r="D71" s="19"/>
      <c r="E71" s="19"/>
      <c r="F71" s="20"/>
      <c r="G71" s="19"/>
      <c r="H71" s="19"/>
      <c r="I71" s="19"/>
      <c r="J71" s="18"/>
      <c r="K71" s="18"/>
      <c r="L71" s="18"/>
      <c r="M71" s="18"/>
      <c r="N71" s="18"/>
      <c r="O71" s="18"/>
      <c r="P71" s="18"/>
    </row>
    <row r="72" spans="1:16" s="17" customFormat="1" ht="114" customHeight="1" x14ac:dyDescent="0.45">
      <c r="A72" s="22"/>
      <c r="B72" s="19"/>
      <c r="C72" s="19"/>
      <c r="D72" s="19"/>
      <c r="E72" s="19"/>
      <c r="F72" s="20"/>
      <c r="G72" s="19"/>
      <c r="H72" s="19"/>
      <c r="I72" s="19"/>
      <c r="J72" s="18"/>
      <c r="K72" s="18"/>
      <c r="L72" s="18"/>
      <c r="M72" s="18"/>
      <c r="N72" s="18"/>
      <c r="O72" s="18"/>
      <c r="P72" s="18"/>
    </row>
    <row r="73" spans="1:16" s="17" customFormat="1" ht="114" customHeight="1" x14ac:dyDescent="0.45">
      <c r="A73" s="22"/>
      <c r="B73" s="19"/>
      <c r="C73" s="19"/>
      <c r="D73" s="19"/>
      <c r="E73" s="19"/>
      <c r="F73" s="20"/>
      <c r="G73" s="19"/>
      <c r="H73" s="19"/>
      <c r="I73" s="19"/>
      <c r="J73" s="18"/>
      <c r="K73" s="18"/>
      <c r="L73" s="18"/>
      <c r="M73" s="18"/>
      <c r="N73" s="18"/>
      <c r="O73" s="18"/>
      <c r="P73" s="18"/>
    </row>
    <row r="74" spans="1:16" s="17" customFormat="1" ht="114" customHeight="1" x14ac:dyDescent="0.45">
      <c r="A74" s="22"/>
      <c r="B74" s="19"/>
      <c r="C74" s="19"/>
      <c r="D74" s="19"/>
      <c r="E74" s="19"/>
      <c r="F74" s="20"/>
      <c r="G74" s="19"/>
      <c r="H74" s="19"/>
      <c r="I74" s="19"/>
      <c r="J74" s="18"/>
      <c r="K74" s="18"/>
      <c r="L74" s="18"/>
      <c r="M74" s="18"/>
      <c r="N74" s="18"/>
      <c r="O74" s="18"/>
      <c r="P74" s="18"/>
    </row>
  </sheetData>
  <mergeCells count="216">
    <mergeCell ref="O1:O2"/>
    <mergeCell ref="P1:P2"/>
    <mergeCell ref="Q1:Q2"/>
    <mergeCell ref="A3:A4"/>
    <mergeCell ref="B3:B4"/>
    <mergeCell ref="C3:G4"/>
    <mergeCell ref="H3:H4"/>
    <mergeCell ref="I3:I4"/>
    <mergeCell ref="A1:I1"/>
    <mergeCell ref="J1:J2"/>
    <mergeCell ref="K1:K2"/>
    <mergeCell ref="L1:L2"/>
    <mergeCell ref="M1:M2"/>
    <mergeCell ref="N1:N2"/>
    <mergeCell ref="P5:P6"/>
    <mergeCell ref="Q5:Q6"/>
    <mergeCell ref="A7:A8"/>
    <mergeCell ref="B7:B8"/>
    <mergeCell ref="C7:G7"/>
    <mergeCell ref="H7:H8"/>
    <mergeCell ref="I7:I8"/>
    <mergeCell ref="J7:J8"/>
    <mergeCell ref="K7:K8"/>
    <mergeCell ref="L7:L8"/>
    <mergeCell ref="J5:J6"/>
    <mergeCell ref="K5:K6"/>
    <mergeCell ref="L5:L6"/>
    <mergeCell ref="M5:M6"/>
    <mergeCell ref="N5:N6"/>
    <mergeCell ref="O5:O6"/>
    <mergeCell ref="A5:A6"/>
    <mergeCell ref="B5:B6"/>
    <mergeCell ref="C5:C6"/>
    <mergeCell ref="F5:F6"/>
    <mergeCell ref="H5:H6"/>
    <mergeCell ref="I5:I6"/>
    <mergeCell ref="C9:C10"/>
    <mergeCell ref="F9:F10"/>
    <mergeCell ref="H9:H10"/>
    <mergeCell ref="I9:I10"/>
    <mergeCell ref="M7:M8"/>
    <mergeCell ref="N7:N8"/>
    <mergeCell ref="O7:O8"/>
    <mergeCell ref="P7:P8"/>
    <mergeCell ref="Q7:Q8"/>
    <mergeCell ref="C8:D8"/>
    <mergeCell ref="F8:G8"/>
    <mergeCell ref="L11:L12"/>
    <mergeCell ref="M11:M12"/>
    <mergeCell ref="N11:N12"/>
    <mergeCell ref="O11:O12"/>
    <mergeCell ref="P11:P12"/>
    <mergeCell ref="Q11:Q12"/>
    <mergeCell ref="P9:P10"/>
    <mergeCell ref="Q9:Q10"/>
    <mergeCell ref="A11:A12"/>
    <mergeCell ref="B11:B12"/>
    <mergeCell ref="C11:C12"/>
    <mergeCell ref="F11:F12"/>
    <mergeCell ref="H11:H12"/>
    <mergeCell ref="I11:I12"/>
    <mergeCell ref="J11:J12"/>
    <mergeCell ref="K11:K12"/>
    <mergeCell ref="J9:J10"/>
    <mergeCell ref="K9:K10"/>
    <mergeCell ref="L9:L10"/>
    <mergeCell ref="M9:M10"/>
    <mergeCell ref="N9:N10"/>
    <mergeCell ref="O9:O10"/>
    <mergeCell ref="A9:A10"/>
    <mergeCell ref="B9:B10"/>
    <mergeCell ref="Q16:Q17"/>
    <mergeCell ref="P14:P15"/>
    <mergeCell ref="Q14:Q15"/>
    <mergeCell ref="A16:A17"/>
    <mergeCell ref="B16:B17"/>
    <mergeCell ref="C16:C17"/>
    <mergeCell ref="F16:F17"/>
    <mergeCell ref="H16:H17"/>
    <mergeCell ref="I16:I17"/>
    <mergeCell ref="J16:J17"/>
    <mergeCell ref="K16:K17"/>
    <mergeCell ref="J14:J15"/>
    <mergeCell ref="K14:K15"/>
    <mergeCell ref="L14:L15"/>
    <mergeCell ref="M14:M15"/>
    <mergeCell ref="N14:N15"/>
    <mergeCell ref="O14:O15"/>
    <mergeCell ref="A14:A15"/>
    <mergeCell ref="B14:B15"/>
    <mergeCell ref="C14:C15"/>
    <mergeCell ref="F14:F15"/>
    <mergeCell ref="H14:H15"/>
    <mergeCell ref="I14:I15"/>
    <mergeCell ref="C18:G18"/>
    <mergeCell ref="H18:H19"/>
    <mergeCell ref="I18:I19"/>
    <mergeCell ref="J18:J19"/>
    <mergeCell ref="L16:L17"/>
    <mergeCell ref="M16:M17"/>
    <mergeCell ref="N16:N17"/>
    <mergeCell ref="O16:O17"/>
    <mergeCell ref="P16:P17"/>
    <mergeCell ref="L20:L21"/>
    <mergeCell ref="M20:M21"/>
    <mergeCell ref="N20:N21"/>
    <mergeCell ref="O20:O21"/>
    <mergeCell ref="P20:P21"/>
    <mergeCell ref="Q20:Q21"/>
    <mergeCell ref="Q18:Q19"/>
    <mergeCell ref="C19:E19"/>
    <mergeCell ref="A20:A21"/>
    <mergeCell ref="B20:B21"/>
    <mergeCell ref="C20:C21"/>
    <mergeCell ref="F20:F21"/>
    <mergeCell ref="H20:H21"/>
    <mergeCell ref="I20:I21"/>
    <mergeCell ref="J20:J21"/>
    <mergeCell ref="K20:K21"/>
    <mergeCell ref="K18:K19"/>
    <mergeCell ref="L18:L19"/>
    <mergeCell ref="M18:M19"/>
    <mergeCell ref="N18:N19"/>
    <mergeCell ref="O18:O19"/>
    <mergeCell ref="P18:P19"/>
    <mergeCell ref="A18:A19"/>
    <mergeCell ref="B18:B19"/>
    <mergeCell ref="Q25:Q26"/>
    <mergeCell ref="P22:P23"/>
    <mergeCell ref="Q22:Q23"/>
    <mergeCell ref="A25:A26"/>
    <mergeCell ref="B25:B26"/>
    <mergeCell ref="C25:C26"/>
    <mergeCell ref="F25:F26"/>
    <mergeCell ref="H25:H26"/>
    <mergeCell ref="I25:I26"/>
    <mergeCell ref="J25:J26"/>
    <mergeCell ref="K25:K26"/>
    <mergeCell ref="J22:J23"/>
    <mergeCell ref="K22:K23"/>
    <mergeCell ref="L22:L23"/>
    <mergeCell ref="M22:M23"/>
    <mergeCell ref="N22:N23"/>
    <mergeCell ref="O22:O23"/>
    <mergeCell ref="A22:A23"/>
    <mergeCell ref="B22:B23"/>
    <mergeCell ref="C22:C23"/>
    <mergeCell ref="F22:F23"/>
    <mergeCell ref="H22:H23"/>
    <mergeCell ref="I22:I23"/>
    <mergeCell ref="C27:C28"/>
    <mergeCell ref="F27:F28"/>
    <mergeCell ref="H27:H28"/>
    <mergeCell ref="I27:I28"/>
    <mergeCell ref="L25:L26"/>
    <mergeCell ref="M25:M26"/>
    <mergeCell ref="N25:N26"/>
    <mergeCell ref="O25:O26"/>
    <mergeCell ref="P25:P26"/>
    <mergeCell ref="L29:L30"/>
    <mergeCell ref="M29:M30"/>
    <mergeCell ref="N29:N30"/>
    <mergeCell ref="O29:O30"/>
    <mergeCell ref="P29:P30"/>
    <mergeCell ref="Q29:Q30"/>
    <mergeCell ref="P27:P28"/>
    <mergeCell ref="Q27:Q28"/>
    <mergeCell ref="A29:A30"/>
    <mergeCell ref="B29:B30"/>
    <mergeCell ref="C29:C30"/>
    <mergeCell ref="F29:F30"/>
    <mergeCell ref="H29:H30"/>
    <mergeCell ref="I29:I30"/>
    <mergeCell ref="J29:J30"/>
    <mergeCell ref="K29:K30"/>
    <mergeCell ref="J27:J28"/>
    <mergeCell ref="K27:K28"/>
    <mergeCell ref="L27:L28"/>
    <mergeCell ref="M27:M28"/>
    <mergeCell ref="N27:N28"/>
    <mergeCell ref="O27:O28"/>
    <mergeCell ref="A27:A28"/>
    <mergeCell ref="B27:B28"/>
    <mergeCell ref="P31:P32"/>
    <mergeCell ref="Q31:Q32"/>
    <mergeCell ref="A33:A34"/>
    <mergeCell ref="B33:B34"/>
    <mergeCell ref="C33:G33"/>
    <mergeCell ref="H33:H34"/>
    <mergeCell ref="I33:I34"/>
    <mergeCell ref="J33:J34"/>
    <mergeCell ref="K33:K34"/>
    <mergeCell ref="L33:L34"/>
    <mergeCell ref="J31:J32"/>
    <mergeCell ref="K31:K32"/>
    <mergeCell ref="L31:L32"/>
    <mergeCell ref="M31:M32"/>
    <mergeCell ref="N31:N32"/>
    <mergeCell ref="O31:O32"/>
    <mergeCell ref="A31:A32"/>
    <mergeCell ref="B31:B32"/>
    <mergeCell ref="C31:C32"/>
    <mergeCell ref="F31:F32"/>
    <mergeCell ref="H31:H32"/>
    <mergeCell ref="I31:I32"/>
    <mergeCell ref="A35:H35"/>
    <mergeCell ref="I35:Q35"/>
    <mergeCell ref="A37:D37"/>
    <mergeCell ref="K63:Q63"/>
    <mergeCell ref="M33:M34"/>
    <mergeCell ref="N33:N34"/>
    <mergeCell ref="O33:O34"/>
    <mergeCell ref="P33:P34"/>
    <mergeCell ref="Q33:Q34"/>
    <mergeCell ref="C34:E34"/>
    <mergeCell ref="F34:G34"/>
  </mergeCells>
  <phoneticPr fontId="5" type="noConversion"/>
  <pageMargins left="0.19685039370078741" right="3.937007874015748E-2" top="0.27559055118110237" bottom="0" header="0.11811023622047245" footer="0.11811023622047245"/>
  <pageSetup paperSize="9" scale="21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74"/>
  <sheetViews>
    <sheetView view="pageBreakPreview" zoomScale="25" zoomScaleSheetLayoutView="25" workbookViewId="0">
      <selection activeCell="AB17" sqref="AB17"/>
    </sheetView>
  </sheetViews>
  <sheetFormatPr defaultColWidth="9" defaultRowHeight="32.25" x14ac:dyDescent="0.45"/>
  <cols>
    <col min="1" max="1" width="12.25" style="9" customWidth="1"/>
    <col min="2" max="2" width="12.75" style="2" customWidth="1"/>
    <col min="3" max="3" width="34.75" style="2" customWidth="1"/>
    <col min="4" max="4" width="102" style="2" customWidth="1"/>
    <col min="5" max="5" width="69.25" style="2" customWidth="1"/>
    <col min="6" max="6" width="15.25" style="10" customWidth="1"/>
    <col min="7" max="7" width="63.75" style="2" customWidth="1"/>
    <col min="8" max="8" width="34.25" style="2" customWidth="1"/>
    <col min="9" max="9" width="23.75" style="2" customWidth="1"/>
    <col min="10" max="10" width="11.5" style="5" customWidth="1"/>
    <col min="11" max="11" width="19.125" style="5" customWidth="1"/>
    <col min="12" max="12" width="13.625" style="5" customWidth="1"/>
    <col min="13" max="16" width="11.5" style="5" customWidth="1"/>
    <col min="17" max="17" width="16.75" style="4" customWidth="1"/>
    <col min="18" max="16384" width="9" style="4"/>
  </cols>
  <sheetData>
    <row r="1" spans="1:17" s="7" customFormat="1" ht="161.25" customHeight="1" thickBot="1" x14ac:dyDescent="0.6">
      <c r="A1" s="99" t="s">
        <v>191</v>
      </c>
      <c r="B1" s="99"/>
      <c r="C1" s="99"/>
      <c r="D1" s="99"/>
      <c r="E1" s="99"/>
      <c r="F1" s="99"/>
      <c r="G1" s="99"/>
      <c r="H1" s="99"/>
      <c r="I1" s="99"/>
      <c r="J1" s="125" t="s">
        <v>11</v>
      </c>
      <c r="K1" s="125" t="s">
        <v>12</v>
      </c>
      <c r="L1" s="125" t="s">
        <v>13</v>
      </c>
      <c r="M1" s="90" t="s">
        <v>14</v>
      </c>
      <c r="N1" s="90" t="s">
        <v>15</v>
      </c>
      <c r="O1" s="90" t="s">
        <v>16</v>
      </c>
      <c r="P1" s="90" t="s">
        <v>17</v>
      </c>
      <c r="Q1" s="92" t="s">
        <v>7</v>
      </c>
    </row>
    <row r="2" spans="1:17" s="50" customFormat="1" ht="103.5" customHeight="1" thickBot="1" x14ac:dyDescent="0.3">
      <c r="A2" s="43" t="s">
        <v>18</v>
      </c>
      <c r="B2" s="44" t="s">
        <v>19</v>
      </c>
      <c r="C2" s="45" t="s">
        <v>5</v>
      </c>
      <c r="D2" s="45" t="s">
        <v>0</v>
      </c>
      <c r="E2" s="46" t="s">
        <v>20</v>
      </c>
      <c r="F2" s="47" t="s">
        <v>21</v>
      </c>
      <c r="G2" s="48" t="s">
        <v>1</v>
      </c>
      <c r="H2" s="46" t="s">
        <v>10</v>
      </c>
      <c r="I2" s="49" t="s">
        <v>22</v>
      </c>
      <c r="J2" s="126"/>
      <c r="K2" s="126"/>
      <c r="L2" s="126"/>
      <c r="M2" s="91"/>
      <c r="N2" s="91"/>
      <c r="O2" s="91"/>
      <c r="P2" s="91"/>
      <c r="Q2" s="93"/>
    </row>
    <row r="3" spans="1:17" s="50" customFormat="1" ht="80.099999999999994" customHeight="1" thickTop="1" x14ac:dyDescent="0.25">
      <c r="A3" s="185">
        <v>1</v>
      </c>
      <c r="B3" s="186" t="s">
        <v>4</v>
      </c>
      <c r="C3" s="177" t="s">
        <v>59</v>
      </c>
      <c r="D3" s="178"/>
      <c r="E3" s="178"/>
      <c r="F3" s="178"/>
      <c r="G3" s="179"/>
      <c r="H3" s="187"/>
      <c r="I3" s="189"/>
      <c r="J3" s="51"/>
      <c r="K3" s="51"/>
      <c r="L3" s="51"/>
      <c r="M3" s="51"/>
      <c r="N3" s="51"/>
      <c r="O3" s="51"/>
      <c r="P3" s="51"/>
      <c r="Q3" s="52"/>
    </row>
    <row r="4" spans="1:17" s="50" customFormat="1" ht="80.099999999999994" customHeight="1" x14ac:dyDescent="0.25">
      <c r="A4" s="104"/>
      <c r="B4" s="106"/>
      <c r="C4" s="180"/>
      <c r="D4" s="181"/>
      <c r="E4" s="181"/>
      <c r="F4" s="181"/>
      <c r="G4" s="182"/>
      <c r="H4" s="188"/>
      <c r="I4" s="190"/>
      <c r="J4" s="53"/>
      <c r="K4" s="53"/>
      <c r="L4" s="53"/>
      <c r="M4" s="53"/>
      <c r="N4" s="53"/>
      <c r="O4" s="53"/>
      <c r="P4" s="53"/>
      <c r="Q4" s="54"/>
    </row>
    <row r="5" spans="1:17" s="56" customFormat="1" ht="80.099999999999994" customHeight="1" x14ac:dyDescent="0.45">
      <c r="A5" s="104">
        <v>2</v>
      </c>
      <c r="B5" s="106" t="s">
        <v>8</v>
      </c>
      <c r="C5" s="100" t="s">
        <v>6</v>
      </c>
      <c r="D5" s="79" t="s">
        <v>91</v>
      </c>
      <c r="E5" s="79" t="s">
        <v>68</v>
      </c>
      <c r="F5" s="101" t="s">
        <v>45</v>
      </c>
      <c r="G5" s="79" t="s">
        <v>65</v>
      </c>
      <c r="H5" s="154" t="s">
        <v>192</v>
      </c>
      <c r="I5" s="160" t="s">
        <v>180</v>
      </c>
      <c r="J5" s="95">
        <v>2.7</v>
      </c>
      <c r="K5" s="95">
        <v>1.1000000000000001</v>
      </c>
      <c r="L5" s="95">
        <v>1</v>
      </c>
      <c r="M5" s="95">
        <v>2.5</v>
      </c>
      <c r="N5" s="95">
        <v>1</v>
      </c>
      <c r="O5" s="95">
        <v>1</v>
      </c>
      <c r="P5" s="95">
        <v>1</v>
      </c>
      <c r="Q5" s="120">
        <f>J5*70+K5*75+L5*55+N5*25+O5*60+P5*120+M5*45</f>
        <v>644</v>
      </c>
    </row>
    <row r="6" spans="1:17" s="58" customFormat="1" ht="80.099999999999994" customHeight="1" x14ac:dyDescent="0.3">
      <c r="A6" s="152"/>
      <c r="B6" s="153"/>
      <c r="C6" s="100"/>
      <c r="D6" s="81" t="s">
        <v>62</v>
      </c>
      <c r="E6" s="81" t="s">
        <v>174</v>
      </c>
      <c r="F6" s="102"/>
      <c r="G6" s="81" t="s">
        <v>66</v>
      </c>
      <c r="H6" s="143"/>
      <c r="I6" s="139"/>
      <c r="J6" s="94"/>
      <c r="K6" s="94"/>
      <c r="L6" s="94"/>
      <c r="M6" s="94"/>
      <c r="N6" s="94"/>
      <c r="O6" s="94"/>
      <c r="P6" s="94"/>
      <c r="Q6" s="118"/>
    </row>
    <row r="7" spans="1:17" s="50" customFormat="1" ht="80.099999999999994" customHeight="1" x14ac:dyDescent="0.25">
      <c r="A7" s="152">
        <v>3</v>
      </c>
      <c r="B7" s="153" t="s">
        <v>9</v>
      </c>
      <c r="C7" s="195" t="s">
        <v>90</v>
      </c>
      <c r="D7" s="196"/>
      <c r="E7" s="196"/>
      <c r="F7" s="196"/>
      <c r="G7" s="197"/>
      <c r="H7" s="147"/>
      <c r="I7" s="138"/>
      <c r="J7" s="146">
        <v>3.3</v>
      </c>
      <c r="K7" s="119">
        <v>1.5</v>
      </c>
      <c r="L7" s="119">
        <v>0</v>
      </c>
      <c r="M7" s="119">
        <v>2.5</v>
      </c>
      <c r="N7" s="119">
        <v>1.3</v>
      </c>
      <c r="O7" s="119">
        <v>0</v>
      </c>
      <c r="P7" s="119">
        <v>0</v>
      </c>
      <c r="Q7" s="118">
        <f>J7*70+K7*75+L7*55+N7*25+O7*60+P7*120+M7*45</f>
        <v>488.5</v>
      </c>
    </row>
    <row r="8" spans="1:17" s="60" customFormat="1" ht="80.099999999999994" customHeight="1" x14ac:dyDescent="0.25">
      <c r="A8" s="152"/>
      <c r="B8" s="153"/>
      <c r="C8" s="183" t="s">
        <v>176</v>
      </c>
      <c r="D8" s="184"/>
      <c r="E8" s="84" t="s">
        <v>92</v>
      </c>
      <c r="F8" s="88" t="s">
        <v>24</v>
      </c>
      <c r="G8" s="89"/>
      <c r="H8" s="148"/>
      <c r="I8" s="139"/>
      <c r="J8" s="146"/>
      <c r="K8" s="119"/>
      <c r="L8" s="119"/>
      <c r="M8" s="119"/>
      <c r="N8" s="119"/>
      <c r="O8" s="119"/>
      <c r="P8" s="119"/>
      <c r="Q8" s="118"/>
    </row>
    <row r="9" spans="1:17" s="56" customFormat="1" ht="80.099999999999994" customHeight="1" x14ac:dyDescent="0.45">
      <c r="A9" s="103">
        <v>4</v>
      </c>
      <c r="B9" s="105" t="s">
        <v>2</v>
      </c>
      <c r="C9" s="198" t="s">
        <v>143</v>
      </c>
      <c r="D9" s="78" t="s">
        <v>144</v>
      </c>
      <c r="E9" s="83" t="s">
        <v>70</v>
      </c>
      <c r="F9" s="113" t="s">
        <v>24</v>
      </c>
      <c r="G9" s="83" t="s">
        <v>43</v>
      </c>
      <c r="H9" s="136"/>
      <c r="I9" s="138"/>
      <c r="J9" s="130">
        <v>2.9</v>
      </c>
      <c r="K9" s="94">
        <v>1.7</v>
      </c>
      <c r="L9" s="94">
        <v>0.6</v>
      </c>
      <c r="M9" s="94">
        <v>2.5</v>
      </c>
      <c r="N9" s="94">
        <v>1.4</v>
      </c>
      <c r="O9" s="94">
        <v>0</v>
      </c>
      <c r="P9" s="94">
        <v>0</v>
      </c>
      <c r="Q9" s="123">
        <f>J9*70+K9*75+L9*55+N9*25+O9*60+P9*120+M9*45</f>
        <v>511</v>
      </c>
    </row>
    <row r="10" spans="1:17" s="58" customFormat="1" ht="80.099999999999994" customHeight="1" x14ac:dyDescent="0.3">
      <c r="A10" s="104"/>
      <c r="B10" s="106"/>
      <c r="C10" s="111"/>
      <c r="D10" s="80" t="s">
        <v>69</v>
      </c>
      <c r="E10" s="80" t="s">
        <v>71</v>
      </c>
      <c r="F10" s="135"/>
      <c r="G10" s="80" t="s">
        <v>64</v>
      </c>
      <c r="H10" s="137"/>
      <c r="I10" s="139"/>
      <c r="J10" s="129"/>
      <c r="K10" s="95"/>
      <c r="L10" s="95"/>
      <c r="M10" s="95"/>
      <c r="N10" s="95"/>
      <c r="O10" s="95"/>
      <c r="P10" s="95"/>
      <c r="Q10" s="120"/>
    </row>
    <row r="11" spans="1:17" s="56" customFormat="1" ht="80.099999999999994" customHeight="1" x14ac:dyDescent="0.45">
      <c r="A11" s="103">
        <v>5</v>
      </c>
      <c r="B11" s="105" t="s">
        <v>3</v>
      </c>
      <c r="C11" s="133" t="s">
        <v>6</v>
      </c>
      <c r="D11" s="79" t="s">
        <v>145</v>
      </c>
      <c r="E11" s="83" t="s">
        <v>67</v>
      </c>
      <c r="F11" s="115" t="s">
        <v>170</v>
      </c>
      <c r="G11" s="83" t="s">
        <v>27</v>
      </c>
      <c r="H11" s="136"/>
      <c r="I11" s="138"/>
      <c r="J11" s="130">
        <v>2.8</v>
      </c>
      <c r="K11" s="94">
        <v>0</v>
      </c>
      <c r="L11" s="94">
        <v>1.9</v>
      </c>
      <c r="M11" s="94">
        <v>2.5</v>
      </c>
      <c r="N11" s="94">
        <v>0.8</v>
      </c>
      <c r="O11" s="94">
        <v>0</v>
      </c>
      <c r="P11" s="94">
        <v>0</v>
      </c>
      <c r="Q11" s="123">
        <f>J11*70+K11*75+L11*55+N11*25+O11*60+P11*120+M11*45</f>
        <v>433</v>
      </c>
    </row>
    <row r="12" spans="1:17" s="58" customFormat="1" ht="80.099999999999994" customHeight="1" thickBot="1" x14ac:dyDescent="0.35">
      <c r="A12" s="109"/>
      <c r="B12" s="110"/>
      <c r="C12" s="161"/>
      <c r="D12" s="82" t="s">
        <v>61</v>
      </c>
      <c r="E12" s="82" t="s">
        <v>93</v>
      </c>
      <c r="F12" s="116"/>
      <c r="G12" s="82" t="s">
        <v>44</v>
      </c>
      <c r="H12" s="157"/>
      <c r="I12" s="166"/>
      <c r="J12" s="145"/>
      <c r="K12" s="96"/>
      <c r="L12" s="96"/>
      <c r="M12" s="96"/>
      <c r="N12" s="96"/>
      <c r="O12" s="96"/>
      <c r="P12" s="96"/>
      <c r="Q12" s="124"/>
    </row>
    <row r="13" spans="1:17" s="70" customFormat="1" ht="27" customHeight="1" thickBot="1" x14ac:dyDescent="0.35">
      <c r="A13" s="64"/>
      <c r="B13" s="64"/>
      <c r="C13" s="65"/>
      <c r="D13" s="66"/>
      <c r="E13" s="66"/>
      <c r="F13" s="66"/>
      <c r="G13" s="66"/>
      <c r="H13" s="67"/>
      <c r="I13" s="67"/>
      <c r="J13" s="68"/>
      <c r="K13" s="68"/>
      <c r="L13" s="68"/>
      <c r="M13" s="68"/>
      <c r="N13" s="68"/>
      <c r="O13" s="68"/>
      <c r="P13" s="68"/>
      <c r="Q13" s="69"/>
    </row>
    <row r="14" spans="1:17" s="56" customFormat="1" ht="80.099999999999994" customHeight="1" x14ac:dyDescent="0.45">
      <c r="A14" s="172">
        <v>8</v>
      </c>
      <c r="B14" s="171" t="s">
        <v>4</v>
      </c>
      <c r="C14" s="144" t="s">
        <v>23</v>
      </c>
      <c r="D14" s="71" t="s">
        <v>146</v>
      </c>
      <c r="E14" s="71" t="s">
        <v>106</v>
      </c>
      <c r="F14" s="202" t="s">
        <v>45</v>
      </c>
      <c r="G14" s="71" t="s">
        <v>33</v>
      </c>
      <c r="H14" s="170"/>
      <c r="I14" s="151"/>
      <c r="J14" s="122">
        <v>3</v>
      </c>
      <c r="K14" s="149">
        <v>1.6</v>
      </c>
      <c r="L14" s="122">
        <v>0.3</v>
      </c>
      <c r="M14" s="122">
        <v>2.5</v>
      </c>
      <c r="N14" s="122">
        <v>1.2</v>
      </c>
      <c r="O14" s="122">
        <v>0</v>
      </c>
      <c r="P14" s="122">
        <v>0</v>
      </c>
      <c r="Q14" s="121">
        <f>J14*70+K14*75+L14*55+N14*25+O14*60+P14*120+M14*45</f>
        <v>489</v>
      </c>
    </row>
    <row r="15" spans="1:17" s="58" customFormat="1" ht="80.099999999999994" customHeight="1" x14ac:dyDescent="0.3">
      <c r="A15" s="103"/>
      <c r="B15" s="105"/>
      <c r="C15" s="111"/>
      <c r="D15" s="80" t="s">
        <v>204</v>
      </c>
      <c r="E15" s="80" t="s">
        <v>172</v>
      </c>
      <c r="F15" s="102"/>
      <c r="G15" s="80" t="s">
        <v>31</v>
      </c>
      <c r="H15" s="143"/>
      <c r="I15" s="139"/>
      <c r="J15" s="94"/>
      <c r="K15" s="150"/>
      <c r="L15" s="94"/>
      <c r="M15" s="94"/>
      <c r="N15" s="94"/>
      <c r="O15" s="94"/>
      <c r="P15" s="94"/>
      <c r="Q15" s="118"/>
    </row>
    <row r="16" spans="1:17" s="50" customFormat="1" ht="80.099999999999994" customHeight="1" x14ac:dyDescent="0.25">
      <c r="A16" s="152">
        <v>9</v>
      </c>
      <c r="B16" s="153" t="s">
        <v>8</v>
      </c>
      <c r="C16" s="111" t="s">
        <v>6</v>
      </c>
      <c r="D16" s="83" t="s">
        <v>75</v>
      </c>
      <c r="E16" s="83" t="s">
        <v>52</v>
      </c>
      <c r="F16" s="113" t="s">
        <v>24</v>
      </c>
      <c r="G16" s="83" t="s">
        <v>147</v>
      </c>
      <c r="H16" s="147" t="s">
        <v>193</v>
      </c>
      <c r="I16" s="163" t="s">
        <v>181</v>
      </c>
      <c r="J16" s="119">
        <v>3</v>
      </c>
      <c r="K16" s="119">
        <v>1.4</v>
      </c>
      <c r="L16" s="119">
        <v>1.2</v>
      </c>
      <c r="M16" s="119">
        <v>2.5</v>
      </c>
      <c r="N16" s="119">
        <v>1.1000000000000001</v>
      </c>
      <c r="O16" s="119">
        <v>1</v>
      </c>
      <c r="P16" s="119">
        <v>1</v>
      </c>
      <c r="Q16" s="118">
        <f>J16*70+K16*75+L16*55+N16*25+O16*60+P16*120+M16*45</f>
        <v>701</v>
      </c>
    </row>
    <row r="17" spans="1:17" s="60" customFormat="1" ht="80.099999999999994" customHeight="1" x14ac:dyDescent="0.25">
      <c r="A17" s="152"/>
      <c r="B17" s="153"/>
      <c r="C17" s="133"/>
      <c r="D17" s="81" t="s">
        <v>76</v>
      </c>
      <c r="E17" s="81" t="s">
        <v>99</v>
      </c>
      <c r="F17" s="162"/>
      <c r="G17" s="81" t="s">
        <v>178</v>
      </c>
      <c r="H17" s="148"/>
      <c r="I17" s="164"/>
      <c r="J17" s="119"/>
      <c r="K17" s="119"/>
      <c r="L17" s="119"/>
      <c r="M17" s="119"/>
      <c r="N17" s="119"/>
      <c r="O17" s="119"/>
      <c r="P17" s="119"/>
      <c r="Q17" s="118"/>
    </row>
    <row r="18" spans="1:17" s="56" customFormat="1" ht="80.099999999999994" customHeight="1" x14ac:dyDescent="0.45">
      <c r="A18" s="103">
        <v>10</v>
      </c>
      <c r="B18" s="105" t="s">
        <v>9</v>
      </c>
      <c r="C18" s="199" t="s">
        <v>97</v>
      </c>
      <c r="D18" s="200"/>
      <c r="E18" s="200"/>
      <c r="F18" s="200"/>
      <c r="G18" s="201"/>
      <c r="H18" s="136"/>
      <c r="I18" s="168" t="s">
        <v>51</v>
      </c>
      <c r="J18" s="130">
        <v>2.7</v>
      </c>
      <c r="K18" s="94">
        <v>2.5</v>
      </c>
      <c r="L18" s="94">
        <v>0.7</v>
      </c>
      <c r="M18" s="94">
        <v>2.5</v>
      </c>
      <c r="N18" s="94">
        <v>1.1000000000000001</v>
      </c>
      <c r="O18" s="94">
        <v>0</v>
      </c>
      <c r="P18" s="94">
        <v>0</v>
      </c>
      <c r="Q18" s="123">
        <f>J18*70+K18*75+L18*55+N18*25+O18*60+P18*120+M18*45</f>
        <v>555</v>
      </c>
    </row>
    <row r="19" spans="1:17" s="58" customFormat="1" ht="80.099999999999994" customHeight="1" x14ac:dyDescent="0.3">
      <c r="A19" s="104"/>
      <c r="B19" s="106"/>
      <c r="C19" s="183" t="s">
        <v>98</v>
      </c>
      <c r="D19" s="184"/>
      <c r="E19" s="184"/>
      <c r="F19" s="72" t="s">
        <v>24</v>
      </c>
      <c r="G19" s="72" t="s">
        <v>102</v>
      </c>
      <c r="H19" s="137"/>
      <c r="I19" s="169"/>
      <c r="J19" s="129"/>
      <c r="K19" s="95"/>
      <c r="L19" s="95"/>
      <c r="M19" s="95"/>
      <c r="N19" s="95"/>
      <c r="O19" s="95"/>
      <c r="P19" s="95"/>
      <c r="Q19" s="120"/>
    </row>
    <row r="20" spans="1:17" s="56" customFormat="1" ht="80.099999999999994" customHeight="1" x14ac:dyDescent="0.45">
      <c r="A20" s="103">
        <v>11</v>
      </c>
      <c r="B20" s="105" t="s">
        <v>2</v>
      </c>
      <c r="C20" s="133" t="s">
        <v>34</v>
      </c>
      <c r="D20" s="83" t="s">
        <v>148</v>
      </c>
      <c r="E20" s="79" t="s">
        <v>149</v>
      </c>
      <c r="F20" s="113" t="s">
        <v>24</v>
      </c>
      <c r="G20" s="83" t="s">
        <v>100</v>
      </c>
      <c r="H20" s="136"/>
      <c r="I20" s="138"/>
      <c r="J20" s="130">
        <v>2.9</v>
      </c>
      <c r="K20" s="94">
        <v>1.3</v>
      </c>
      <c r="L20" s="94">
        <v>0</v>
      </c>
      <c r="M20" s="94">
        <v>2.5</v>
      </c>
      <c r="N20" s="94">
        <v>1.5</v>
      </c>
      <c r="O20" s="94">
        <v>0</v>
      </c>
      <c r="P20" s="94">
        <v>0</v>
      </c>
      <c r="Q20" s="123">
        <f>J20*70+K20*75+L20*55+N20*25+O20*60+P20*120+M20*45</f>
        <v>450.5</v>
      </c>
    </row>
    <row r="21" spans="1:17" s="58" customFormat="1" ht="80.099999999999994" customHeight="1" x14ac:dyDescent="0.3">
      <c r="A21" s="107"/>
      <c r="B21" s="108"/>
      <c r="C21" s="100"/>
      <c r="D21" s="80" t="s">
        <v>72</v>
      </c>
      <c r="E21" s="80" t="s">
        <v>199</v>
      </c>
      <c r="F21" s="135"/>
      <c r="G21" s="80" t="s">
        <v>101</v>
      </c>
      <c r="H21" s="137"/>
      <c r="I21" s="139"/>
      <c r="J21" s="128"/>
      <c r="K21" s="117"/>
      <c r="L21" s="117"/>
      <c r="M21" s="117"/>
      <c r="N21" s="117"/>
      <c r="O21" s="117"/>
      <c r="P21" s="117"/>
      <c r="Q21" s="127"/>
    </row>
    <row r="22" spans="1:17" s="56" customFormat="1" ht="80.099999999999994" customHeight="1" x14ac:dyDescent="0.45">
      <c r="A22" s="103">
        <v>12</v>
      </c>
      <c r="B22" s="105" t="s">
        <v>3</v>
      </c>
      <c r="C22" s="111" t="s">
        <v>6</v>
      </c>
      <c r="D22" s="83" t="s">
        <v>107</v>
      </c>
      <c r="E22" s="83" t="s">
        <v>32</v>
      </c>
      <c r="F22" s="113" t="s">
        <v>24</v>
      </c>
      <c r="G22" s="83" t="s">
        <v>38</v>
      </c>
      <c r="H22" s="156"/>
      <c r="I22" s="138"/>
      <c r="J22" s="130">
        <v>3.8</v>
      </c>
      <c r="K22" s="94">
        <v>0.7</v>
      </c>
      <c r="L22" s="94">
        <v>0.9</v>
      </c>
      <c r="M22" s="94">
        <v>2.5</v>
      </c>
      <c r="N22" s="94">
        <v>1.2</v>
      </c>
      <c r="O22" s="94">
        <v>0</v>
      </c>
      <c r="P22" s="94">
        <v>0</v>
      </c>
      <c r="Q22" s="123">
        <f>J22*70+K22*75+L22*55+N22*25+O22*60+P22*120+M22*45</f>
        <v>510.5</v>
      </c>
    </row>
    <row r="23" spans="1:17" s="58" customFormat="1" ht="80.099999999999994" customHeight="1" thickBot="1" x14ac:dyDescent="0.35">
      <c r="A23" s="109"/>
      <c r="B23" s="110"/>
      <c r="C23" s="112"/>
      <c r="D23" s="82" t="s">
        <v>108</v>
      </c>
      <c r="E23" s="82" t="s">
        <v>126</v>
      </c>
      <c r="F23" s="114"/>
      <c r="G23" s="82" t="s">
        <v>39</v>
      </c>
      <c r="H23" s="157"/>
      <c r="I23" s="166"/>
      <c r="J23" s="145"/>
      <c r="K23" s="96"/>
      <c r="L23" s="96"/>
      <c r="M23" s="96"/>
      <c r="N23" s="96"/>
      <c r="O23" s="96"/>
      <c r="P23" s="96"/>
      <c r="Q23" s="124"/>
    </row>
    <row r="24" spans="1:17" s="58" customFormat="1" ht="24" customHeight="1" thickBot="1" x14ac:dyDescent="0.35">
      <c r="A24" s="73"/>
      <c r="B24" s="73"/>
      <c r="C24" s="74"/>
      <c r="D24" s="75"/>
      <c r="E24" s="75"/>
      <c r="F24" s="75"/>
      <c r="G24" s="75"/>
      <c r="H24" s="76"/>
      <c r="I24" s="76"/>
    </row>
    <row r="25" spans="1:17" s="50" customFormat="1" ht="80.099999999999994" customHeight="1" x14ac:dyDescent="0.25">
      <c r="A25" s="165">
        <v>15</v>
      </c>
      <c r="B25" s="167" t="s">
        <v>4</v>
      </c>
      <c r="C25" s="144" t="s">
        <v>28</v>
      </c>
      <c r="D25" s="83" t="s">
        <v>41</v>
      </c>
      <c r="E25" s="79" t="s">
        <v>79</v>
      </c>
      <c r="F25" s="140" t="s">
        <v>45</v>
      </c>
      <c r="G25" s="79" t="s">
        <v>82</v>
      </c>
      <c r="H25" s="142"/>
      <c r="I25" s="151"/>
      <c r="J25" s="131">
        <v>2.8</v>
      </c>
      <c r="K25" s="132">
        <v>1.7</v>
      </c>
      <c r="L25" s="132">
        <v>0</v>
      </c>
      <c r="M25" s="132">
        <v>2.5</v>
      </c>
      <c r="N25" s="132">
        <v>1.7</v>
      </c>
      <c r="O25" s="132">
        <v>0</v>
      </c>
      <c r="P25" s="132">
        <v>0</v>
      </c>
      <c r="Q25" s="121">
        <f>J25*70+K25*75+L25*55+N25*25+O25*60+P25*120+M25*45</f>
        <v>478.5</v>
      </c>
    </row>
    <row r="26" spans="1:17" s="50" customFormat="1" ht="80.099999999999994" customHeight="1" x14ac:dyDescent="0.25">
      <c r="A26" s="104"/>
      <c r="B26" s="106"/>
      <c r="C26" s="111"/>
      <c r="D26" s="80" t="s">
        <v>103</v>
      </c>
      <c r="E26" s="80" t="s">
        <v>80</v>
      </c>
      <c r="F26" s="141"/>
      <c r="G26" s="80" t="s">
        <v>53</v>
      </c>
      <c r="H26" s="143"/>
      <c r="I26" s="139"/>
      <c r="J26" s="128"/>
      <c r="K26" s="117"/>
      <c r="L26" s="117"/>
      <c r="M26" s="117"/>
      <c r="N26" s="117"/>
      <c r="O26" s="117"/>
      <c r="P26" s="117"/>
      <c r="Q26" s="118"/>
    </row>
    <row r="27" spans="1:17" s="56" customFormat="1" ht="80.099999999999994" customHeight="1" x14ac:dyDescent="0.45">
      <c r="A27" s="103">
        <v>16</v>
      </c>
      <c r="B27" s="105" t="s">
        <v>8</v>
      </c>
      <c r="C27" s="133" t="s">
        <v>6</v>
      </c>
      <c r="D27" s="77" t="s">
        <v>150</v>
      </c>
      <c r="E27" s="79" t="s">
        <v>104</v>
      </c>
      <c r="F27" s="113" t="s">
        <v>24</v>
      </c>
      <c r="G27" s="79" t="s">
        <v>40</v>
      </c>
      <c r="H27" s="136"/>
      <c r="I27" s="138"/>
      <c r="J27" s="130">
        <v>2.7</v>
      </c>
      <c r="K27" s="94">
        <v>1.8</v>
      </c>
      <c r="L27" s="94">
        <v>0.6</v>
      </c>
      <c r="M27" s="94">
        <v>2.5</v>
      </c>
      <c r="N27" s="94">
        <v>1.2</v>
      </c>
      <c r="O27" s="94">
        <v>0</v>
      </c>
      <c r="P27" s="94">
        <v>0</v>
      </c>
      <c r="Q27" s="123">
        <f>J27*70+K27*75+L27*55+N27*25+O27*60+P27*120+M27*45</f>
        <v>499.5</v>
      </c>
    </row>
    <row r="28" spans="1:17" s="58" customFormat="1" ht="80.099999999999994" customHeight="1" x14ac:dyDescent="0.3">
      <c r="A28" s="104"/>
      <c r="B28" s="106"/>
      <c r="C28" s="134"/>
      <c r="D28" s="80" t="s">
        <v>94</v>
      </c>
      <c r="E28" s="80" t="s">
        <v>105</v>
      </c>
      <c r="F28" s="135"/>
      <c r="G28" s="80" t="s">
        <v>81</v>
      </c>
      <c r="H28" s="137"/>
      <c r="I28" s="139"/>
      <c r="J28" s="129"/>
      <c r="K28" s="95"/>
      <c r="L28" s="95"/>
      <c r="M28" s="95"/>
      <c r="N28" s="95"/>
      <c r="O28" s="95"/>
      <c r="P28" s="95"/>
      <c r="Q28" s="120"/>
    </row>
    <row r="29" spans="1:17" s="56" customFormat="1" ht="80.099999999999994" customHeight="1" x14ac:dyDescent="0.45">
      <c r="A29" s="103">
        <v>17</v>
      </c>
      <c r="B29" s="105" t="s">
        <v>9</v>
      </c>
      <c r="C29" s="133" t="s">
        <v>78</v>
      </c>
      <c r="D29" s="83" t="s">
        <v>84</v>
      </c>
      <c r="E29" s="79" t="s">
        <v>86</v>
      </c>
      <c r="F29" s="113" t="s">
        <v>24</v>
      </c>
      <c r="G29" s="79" t="s">
        <v>88</v>
      </c>
      <c r="H29" s="136"/>
      <c r="I29" s="138"/>
      <c r="J29" s="130">
        <v>2.6</v>
      </c>
      <c r="K29" s="94">
        <v>0.7</v>
      </c>
      <c r="L29" s="94">
        <v>1.2</v>
      </c>
      <c r="M29" s="94">
        <v>2.5</v>
      </c>
      <c r="N29" s="94">
        <v>1</v>
      </c>
      <c r="O29" s="94">
        <v>0</v>
      </c>
      <c r="P29" s="94">
        <v>0</v>
      </c>
      <c r="Q29" s="123">
        <f>J29*70+K29*75+L29*55+N29*25+O29*60+P29*120+M29*45</f>
        <v>438</v>
      </c>
    </row>
    <row r="30" spans="1:17" s="58" customFormat="1" ht="80.099999999999994" customHeight="1" x14ac:dyDescent="0.3">
      <c r="A30" s="104"/>
      <c r="B30" s="106"/>
      <c r="C30" s="134"/>
      <c r="D30" s="80" t="s">
        <v>85</v>
      </c>
      <c r="E30" s="80" t="s">
        <v>87</v>
      </c>
      <c r="F30" s="135"/>
      <c r="G30" s="80" t="s">
        <v>89</v>
      </c>
      <c r="H30" s="137"/>
      <c r="I30" s="139"/>
      <c r="J30" s="129"/>
      <c r="K30" s="95"/>
      <c r="L30" s="95"/>
      <c r="M30" s="95"/>
      <c r="N30" s="95"/>
      <c r="O30" s="95"/>
      <c r="P30" s="95"/>
      <c r="Q30" s="120"/>
    </row>
    <row r="31" spans="1:17" s="56" customFormat="1" ht="80.099999999999994" customHeight="1" x14ac:dyDescent="0.45">
      <c r="A31" s="107">
        <v>18</v>
      </c>
      <c r="B31" s="108" t="s">
        <v>2</v>
      </c>
      <c r="C31" s="133" t="s">
        <v>151</v>
      </c>
      <c r="D31" s="83" t="s">
        <v>186</v>
      </c>
      <c r="E31" s="83" t="s">
        <v>152</v>
      </c>
      <c r="F31" s="113" t="s">
        <v>24</v>
      </c>
      <c r="G31" s="79" t="s">
        <v>96</v>
      </c>
      <c r="H31" s="155"/>
      <c r="I31" s="138"/>
      <c r="J31" s="128">
        <v>2.7</v>
      </c>
      <c r="K31" s="117">
        <v>1.6</v>
      </c>
      <c r="L31" s="117">
        <v>0.8</v>
      </c>
      <c r="M31" s="117">
        <v>2.5</v>
      </c>
      <c r="N31" s="117">
        <v>1.4</v>
      </c>
      <c r="O31" s="117">
        <v>0</v>
      </c>
      <c r="P31" s="117">
        <v>0</v>
      </c>
      <c r="Q31" s="127">
        <f>J31*70+K31*75+L31*55+N31*25+O31*60+P31*120+M31*45</f>
        <v>500.5</v>
      </c>
    </row>
    <row r="32" spans="1:17" s="58" customFormat="1" ht="80.099999999999994" customHeight="1" x14ac:dyDescent="0.3">
      <c r="A32" s="104"/>
      <c r="B32" s="106"/>
      <c r="C32" s="134"/>
      <c r="D32" s="80" t="s">
        <v>175</v>
      </c>
      <c r="E32" s="80" t="s">
        <v>95</v>
      </c>
      <c r="F32" s="135"/>
      <c r="G32" s="80" t="s">
        <v>83</v>
      </c>
      <c r="H32" s="137"/>
      <c r="I32" s="139"/>
      <c r="J32" s="129"/>
      <c r="K32" s="95"/>
      <c r="L32" s="95"/>
      <c r="M32" s="95"/>
      <c r="N32" s="95"/>
      <c r="O32" s="95"/>
      <c r="P32" s="95"/>
      <c r="Q32" s="120"/>
    </row>
    <row r="33" spans="1:17" s="56" customFormat="1" ht="80.099999999999994" customHeight="1" x14ac:dyDescent="0.45">
      <c r="A33" s="103">
        <v>19</v>
      </c>
      <c r="B33" s="105" t="s">
        <v>3</v>
      </c>
      <c r="C33" s="191" t="s">
        <v>73</v>
      </c>
      <c r="D33" s="192"/>
      <c r="E33" s="192"/>
      <c r="F33" s="192"/>
      <c r="G33" s="193"/>
      <c r="H33" s="156"/>
      <c r="I33" s="158"/>
      <c r="J33" s="130">
        <v>2.5</v>
      </c>
      <c r="K33" s="94">
        <v>1.3</v>
      </c>
      <c r="L33" s="94">
        <v>0</v>
      </c>
      <c r="M33" s="94">
        <v>2.5</v>
      </c>
      <c r="N33" s="94">
        <v>1</v>
      </c>
      <c r="O33" s="94">
        <v>0</v>
      </c>
      <c r="P33" s="94">
        <v>0</v>
      </c>
      <c r="Q33" s="123">
        <f>J33*70+K33*75+L33*55+N33*25+O33*60+P33*120+M33*45</f>
        <v>410</v>
      </c>
    </row>
    <row r="34" spans="1:17" s="58" customFormat="1" ht="80.099999999999994" customHeight="1" thickBot="1" x14ac:dyDescent="0.35">
      <c r="A34" s="109"/>
      <c r="B34" s="110"/>
      <c r="C34" s="183" t="s">
        <v>74</v>
      </c>
      <c r="D34" s="184"/>
      <c r="E34" s="184"/>
      <c r="F34" s="184" t="s">
        <v>77</v>
      </c>
      <c r="G34" s="194"/>
      <c r="H34" s="157"/>
      <c r="I34" s="159"/>
      <c r="J34" s="145"/>
      <c r="K34" s="96"/>
      <c r="L34" s="96"/>
      <c r="M34" s="96"/>
      <c r="N34" s="96"/>
      <c r="O34" s="96"/>
      <c r="P34" s="96"/>
      <c r="Q34" s="124"/>
    </row>
    <row r="35" spans="1:17" s="40" customFormat="1" ht="59.85" customHeight="1" x14ac:dyDescent="0.75">
      <c r="A35" s="97" t="s">
        <v>153</v>
      </c>
      <c r="B35" s="97"/>
      <c r="C35" s="97"/>
      <c r="D35" s="97"/>
      <c r="E35" s="97"/>
      <c r="F35" s="97"/>
      <c r="G35" s="97"/>
      <c r="H35" s="97"/>
      <c r="I35" s="98" t="s">
        <v>29</v>
      </c>
      <c r="J35" s="98"/>
      <c r="K35" s="98"/>
      <c r="L35" s="98"/>
      <c r="M35" s="98"/>
      <c r="N35" s="98"/>
      <c r="O35" s="98"/>
      <c r="P35" s="98"/>
      <c r="Q35" s="98"/>
    </row>
    <row r="36" spans="1:17" s="40" customFormat="1" ht="95.25" customHeight="1" thickBot="1" x14ac:dyDescent="0.6">
      <c r="A36" s="35" t="s">
        <v>142</v>
      </c>
      <c r="B36" s="36"/>
      <c r="C36" s="37"/>
      <c r="D36" s="38"/>
      <c r="E36" s="38"/>
      <c r="F36" s="39"/>
      <c r="G36" s="38"/>
      <c r="J36" s="41"/>
      <c r="K36" s="41"/>
      <c r="L36" s="41"/>
      <c r="M36" s="41"/>
      <c r="N36" s="41"/>
      <c r="O36" s="41"/>
      <c r="P36" s="41"/>
      <c r="Q36" s="42"/>
    </row>
    <row r="37" spans="1:17" ht="80.099999999999994" customHeight="1" thickTop="1" x14ac:dyDescent="0.9">
      <c r="A37" s="173" t="s">
        <v>57</v>
      </c>
      <c r="B37" s="174"/>
      <c r="C37" s="174"/>
      <c r="D37" s="174"/>
      <c r="E37" s="23"/>
      <c r="F37" s="24"/>
      <c r="G37" s="23"/>
      <c r="H37" s="25"/>
      <c r="I37" s="25"/>
      <c r="J37" s="26"/>
      <c r="K37" s="26"/>
      <c r="L37" s="26"/>
      <c r="M37" s="26"/>
      <c r="N37" s="26"/>
      <c r="O37" s="26"/>
      <c r="P37" s="26"/>
      <c r="Q37" s="27"/>
    </row>
    <row r="38" spans="1:17" x14ac:dyDescent="0.45">
      <c r="A38" s="28"/>
      <c r="B38" s="17"/>
      <c r="C38" s="17"/>
      <c r="D38" s="1"/>
      <c r="E38" s="1"/>
      <c r="F38" s="3"/>
      <c r="G38" s="1"/>
      <c r="H38" s="17"/>
      <c r="I38" s="17"/>
      <c r="J38" s="18"/>
      <c r="K38" s="18"/>
      <c r="L38" s="18"/>
      <c r="M38" s="18"/>
      <c r="N38" s="18"/>
      <c r="O38" s="18"/>
      <c r="P38" s="18"/>
      <c r="Q38" s="29"/>
    </row>
    <row r="39" spans="1:17" x14ac:dyDescent="0.45">
      <c r="A39" s="30"/>
      <c r="B39" s="19"/>
      <c r="C39" s="19"/>
      <c r="D39" s="19"/>
      <c r="E39" s="19"/>
      <c r="F39" s="20"/>
      <c r="G39" s="19"/>
      <c r="H39" s="21"/>
      <c r="I39" s="18"/>
      <c r="J39" s="18"/>
      <c r="K39" s="18"/>
      <c r="L39" s="17"/>
      <c r="M39" s="17"/>
      <c r="N39" s="17"/>
      <c r="O39" s="17"/>
      <c r="P39" s="17"/>
      <c r="Q39" s="29"/>
    </row>
    <row r="40" spans="1:17" x14ac:dyDescent="0.45">
      <c r="A40" s="30"/>
      <c r="B40" s="19"/>
      <c r="C40" s="19"/>
      <c r="D40" s="19"/>
      <c r="E40" s="19"/>
      <c r="F40" s="20"/>
      <c r="G40" s="19"/>
      <c r="H40" s="18"/>
      <c r="I40" s="18"/>
      <c r="J40" s="18"/>
      <c r="K40" s="18"/>
      <c r="L40" s="17"/>
      <c r="M40" s="17"/>
      <c r="N40" s="17"/>
      <c r="O40" s="17"/>
      <c r="P40" s="17"/>
      <c r="Q40" s="29"/>
    </row>
    <row r="41" spans="1:17" x14ac:dyDescent="0.45">
      <c r="A41" s="30"/>
      <c r="B41" s="19"/>
      <c r="C41" s="19"/>
      <c r="D41" s="19"/>
      <c r="E41" s="19"/>
      <c r="F41" s="20"/>
      <c r="G41" s="19"/>
      <c r="H41" s="19"/>
      <c r="I41" s="19"/>
      <c r="J41" s="18"/>
      <c r="K41" s="18"/>
      <c r="L41" s="18"/>
      <c r="M41" s="18"/>
      <c r="N41" s="18"/>
      <c r="O41" s="18"/>
      <c r="P41" s="18"/>
      <c r="Q41" s="29"/>
    </row>
    <row r="42" spans="1:17" x14ac:dyDescent="0.45">
      <c r="A42" s="30"/>
      <c r="B42" s="19"/>
      <c r="C42" s="19"/>
      <c r="D42" s="19"/>
      <c r="E42" s="19"/>
      <c r="F42" s="20"/>
      <c r="G42" s="19"/>
      <c r="H42" s="19"/>
      <c r="I42" s="19"/>
      <c r="J42" s="18"/>
      <c r="K42" s="18"/>
      <c r="L42" s="18"/>
      <c r="M42" s="18"/>
      <c r="N42" s="18"/>
      <c r="O42" s="18"/>
      <c r="P42" s="18"/>
      <c r="Q42" s="29"/>
    </row>
    <row r="43" spans="1:17" x14ac:dyDescent="0.45">
      <c r="A43" s="30"/>
      <c r="B43" s="19"/>
      <c r="C43" s="19"/>
      <c r="D43" s="19"/>
      <c r="E43" s="19"/>
      <c r="F43" s="20"/>
      <c r="G43" s="19"/>
      <c r="H43" s="19"/>
      <c r="I43" s="19"/>
      <c r="J43" s="18"/>
      <c r="K43" s="18"/>
      <c r="L43" s="18"/>
      <c r="M43" s="18"/>
      <c r="N43" s="18"/>
      <c r="O43" s="18"/>
      <c r="P43" s="18"/>
      <c r="Q43" s="29"/>
    </row>
    <row r="44" spans="1:17" x14ac:dyDescent="0.45">
      <c r="A44" s="30"/>
      <c r="B44" s="19"/>
      <c r="C44" s="19"/>
      <c r="D44" s="19"/>
      <c r="E44" s="19"/>
      <c r="F44" s="20"/>
      <c r="G44" s="19"/>
      <c r="H44" s="19"/>
      <c r="I44" s="21"/>
      <c r="J44" s="18"/>
      <c r="K44" s="18"/>
      <c r="L44" s="18"/>
      <c r="M44" s="18"/>
      <c r="N44" s="18"/>
      <c r="O44" s="18"/>
      <c r="P44" s="18"/>
      <c r="Q44" s="29"/>
    </row>
    <row r="45" spans="1:17" x14ac:dyDescent="0.45">
      <c r="A45" s="30"/>
      <c r="B45" s="19"/>
      <c r="C45" s="19"/>
      <c r="D45" s="19"/>
      <c r="E45" s="19"/>
      <c r="F45" s="20"/>
      <c r="G45" s="19"/>
      <c r="H45" s="19"/>
      <c r="I45" s="19"/>
      <c r="J45" s="18"/>
      <c r="K45" s="18"/>
      <c r="L45" s="18"/>
      <c r="M45" s="18"/>
      <c r="N45" s="18"/>
      <c r="O45" s="18"/>
      <c r="P45" s="18"/>
      <c r="Q45" s="29"/>
    </row>
    <row r="46" spans="1:17" x14ac:dyDescent="0.45">
      <c r="A46" s="30"/>
      <c r="B46" s="19"/>
      <c r="C46" s="19"/>
      <c r="D46" s="19"/>
      <c r="E46" s="19"/>
      <c r="F46" s="20"/>
      <c r="G46" s="19"/>
      <c r="H46" s="19"/>
      <c r="I46" s="19"/>
      <c r="J46" s="18"/>
      <c r="K46" s="18"/>
      <c r="L46" s="18"/>
      <c r="M46" s="18"/>
      <c r="N46" s="18"/>
      <c r="O46" s="18"/>
      <c r="P46" s="18"/>
      <c r="Q46" s="29"/>
    </row>
    <row r="47" spans="1:17" x14ac:dyDescent="0.45">
      <c r="A47" s="30"/>
      <c r="B47" s="19"/>
      <c r="C47" s="19"/>
      <c r="D47" s="19"/>
      <c r="E47" s="19"/>
      <c r="F47" s="20"/>
      <c r="G47" s="19"/>
      <c r="H47" s="19"/>
      <c r="I47" s="19"/>
      <c r="J47" s="18"/>
      <c r="K47" s="18"/>
      <c r="L47" s="18"/>
      <c r="M47" s="18"/>
      <c r="N47" s="18"/>
      <c r="O47" s="18"/>
      <c r="P47" s="18"/>
      <c r="Q47" s="29"/>
    </row>
    <row r="48" spans="1:17" x14ac:dyDescent="0.45">
      <c r="A48" s="30"/>
      <c r="B48" s="19"/>
      <c r="C48" s="19"/>
      <c r="D48" s="19"/>
      <c r="E48" s="19"/>
      <c r="F48" s="20"/>
      <c r="G48" s="19"/>
      <c r="H48" s="19"/>
      <c r="I48" s="19"/>
      <c r="J48" s="18"/>
      <c r="K48" s="18"/>
      <c r="L48" s="18"/>
      <c r="M48" s="18"/>
      <c r="N48" s="18"/>
      <c r="O48" s="18"/>
      <c r="P48" s="18"/>
      <c r="Q48" s="29"/>
    </row>
    <row r="49" spans="1:17" x14ac:dyDescent="0.45">
      <c r="A49" s="30"/>
      <c r="B49" s="19"/>
      <c r="C49" s="19"/>
      <c r="D49" s="19"/>
      <c r="E49" s="19"/>
      <c r="F49" s="20"/>
      <c r="G49" s="19"/>
      <c r="H49" s="19"/>
      <c r="I49" s="19"/>
      <c r="J49" s="18"/>
      <c r="K49" s="18"/>
      <c r="L49" s="18"/>
      <c r="M49" s="18"/>
      <c r="N49" s="18"/>
      <c r="O49" s="18"/>
      <c r="P49" s="18"/>
      <c r="Q49" s="29"/>
    </row>
    <row r="50" spans="1:17" x14ac:dyDescent="0.45">
      <c r="A50" s="30"/>
      <c r="B50" s="19"/>
      <c r="C50" s="19"/>
      <c r="D50" s="19"/>
      <c r="E50" s="19"/>
      <c r="F50" s="20"/>
      <c r="G50" s="19"/>
      <c r="H50" s="19"/>
      <c r="I50" s="19"/>
      <c r="J50" s="18"/>
      <c r="K50" s="18"/>
      <c r="L50" s="18"/>
      <c r="M50" s="18"/>
      <c r="N50" s="18"/>
      <c r="O50" s="18"/>
      <c r="P50" s="18"/>
      <c r="Q50" s="29"/>
    </row>
    <row r="51" spans="1:17" x14ac:dyDescent="0.45">
      <c r="A51" s="30"/>
      <c r="B51" s="19"/>
      <c r="C51" s="19"/>
      <c r="D51" s="19"/>
      <c r="E51" s="19"/>
      <c r="F51" s="20"/>
      <c r="G51" s="19"/>
      <c r="H51" s="19"/>
      <c r="I51" s="19"/>
      <c r="J51" s="18"/>
      <c r="K51" s="18"/>
      <c r="L51" s="18"/>
      <c r="M51" s="18"/>
      <c r="N51" s="18"/>
      <c r="O51" s="18"/>
      <c r="P51" s="18"/>
      <c r="Q51" s="29"/>
    </row>
    <row r="52" spans="1:17" x14ac:dyDescent="0.45">
      <c r="A52" s="30"/>
      <c r="B52" s="19"/>
      <c r="C52" s="19"/>
      <c r="D52" s="19"/>
      <c r="E52" s="19"/>
      <c r="F52" s="20"/>
      <c r="G52" s="19"/>
      <c r="H52" s="19"/>
      <c r="I52" s="19"/>
      <c r="J52" s="18"/>
      <c r="K52" s="18"/>
      <c r="L52" s="18"/>
      <c r="M52" s="18"/>
      <c r="N52" s="18"/>
      <c r="O52" s="18"/>
      <c r="P52" s="18"/>
      <c r="Q52" s="29"/>
    </row>
    <row r="53" spans="1:17" x14ac:dyDescent="0.45">
      <c r="A53" s="30"/>
      <c r="B53" s="19"/>
      <c r="C53" s="19"/>
      <c r="D53" s="19"/>
      <c r="E53" s="19"/>
      <c r="F53" s="20"/>
      <c r="G53" s="19"/>
      <c r="H53" s="19"/>
      <c r="I53" s="19"/>
      <c r="J53" s="18"/>
      <c r="K53" s="18"/>
      <c r="L53" s="18"/>
      <c r="M53" s="18"/>
      <c r="N53" s="18"/>
      <c r="O53" s="18"/>
      <c r="P53" s="18"/>
      <c r="Q53" s="29"/>
    </row>
    <row r="54" spans="1:17" x14ac:dyDescent="0.45">
      <c r="A54" s="30"/>
      <c r="B54" s="19"/>
      <c r="C54" s="19"/>
      <c r="D54" s="19"/>
      <c r="E54" s="19"/>
      <c r="F54" s="20"/>
      <c r="G54" s="19"/>
      <c r="H54" s="19"/>
      <c r="I54" s="19"/>
      <c r="J54" s="18"/>
      <c r="K54" s="18"/>
      <c r="L54" s="18"/>
      <c r="M54" s="18"/>
      <c r="N54" s="18"/>
      <c r="O54" s="18"/>
      <c r="P54" s="18"/>
      <c r="Q54" s="29"/>
    </row>
    <row r="55" spans="1:17" x14ac:dyDescent="0.45">
      <c r="A55" s="30"/>
      <c r="B55" s="19"/>
      <c r="C55" s="19"/>
      <c r="D55" s="19"/>
      <c r="E55" s="19"/>
      <c r="F55" s="20"/>
      <c r="G55" s="19"/>
      <c r="H55" s="19"/>
      <c r="I55" s="19"/>
      <c r="J55" s="18"/>
      <c r="K55" s="18"/>
      <c r="L55" s="18"/>
      <c r="M55" s="18"/>
      <c r="N55" s="18"/>
      <c r="O55" s="18"/>
      <c r="P55" s="18"/>
      <c r="Q55" s="29"/>
    </row>
    <row r="56" spans="1:17" x14ac:dyDescent="0.45">
      <c r="A56" s="30"/>
      <c r="B56" s="19"/>
      <c r="C56" s="19"/>
      <c r="D56" s="19"/>
      <c r="E56" s="19"/>
      <c r="F56" s="20"/>
      <c r="G56" s="19"/>
      <c r="H56" s="19"/>
      <c r="I56" s="19"/>
      <c r="J56" s="18"/>
      <c r="K56" s="18"/>
      <c r="L56" s="18"/>
      <c r="M56" s="18"/>
      <c r="N56" s="18"/>
      <c r="O56" s="18"/>
      <c r="P56" s="18"/>
      <c r="Q56" s="29"/>
    </row>
    <row r="57" spans="1:17" x14ac:dyDescent="0.45">
      <c r="A57" s="30"/>
      <c r="B57" s="19"/>
      <c r="C57" s="19"/>
      <c r="D57" s="19"/>
      <c r="E57" s="19"/>
      <c r="F57" s="20"/>
      <c r="G57" s="19"/>
      <c r="H57" s="19"/>
      <c r="I57" s="19"/>
      <c r="J57" s="18"/>
      <c r="K57" s="18"/>
      <c r="L57" s="18"/>
      <c r="M57" s="18"/>
      <c r="N57" s="18"/>
      <c r="O57" s="18"/>
      <c r="P57" s="18"/>
      <c r="Q57" s="29"/>
    </row>
    <row r="58" spans="1:17" x14ac:dyDescent="0.45">
      <c r="A58" s="30"/>
      <c r="B58" s="19"/>
      <c r="C58" s="19"/>
      <c r="D58" s="19"/>
      <c r="E58" s="19"/>
      <c r="F58" s="20"/>
      <c r="G58" s="19"/>
      <c r="H58" s="19"/>
      <c r="I58" s="19"/>
      <c r="J58" s="18"/>
      <c r="K58" s="18"/>
      <c r="L58" s="18"/>
      <c r="M58" s="18"/>
      <c r="N58" s="18"/>
      <c r="O58" s="18"/>
      <c r="P58" s="18"/>
      <c r="Q58" s="29"/>
    </row>
    <row r="59" spans="1:17" x14ac:dyDescent="0.45">
      <c r="A59" s="30"/>
      <c r="B59" s="19"/>
      <c r="C59" s="19"/>
      <c r="D59" s="19"/>
      <c r="E59" s="19"/>
      <c r="F59" s="20"/>
      <c r="G59" s="19"/>
      <c r="H59" s="19"/>
      <c r="I59" s="19"/>
      <c r="J59" s="18"/>
      <c r="K59" s="18"/>
      <c r="L59" s="18"/>
      <c r="M59" s="18"/>
      <c r="N59" s="18"/>
      <c r="O59" s="18"/>
      <c r="P59" s="18"/>
      <c r="Q59" s="29"/>
    </row>
    <row r="60" spans="1:17" x14ac:dyDescent="0.45">
      <c r="A60" s="30"/>
      <c r="B60" s="19"/>
      <c r="C60" s="19"/>
      <c r="D60" s="19"/>
      <c r="E60" s="19"/>
      <c r="F60" s="20"/>
      <c r="G60" s="19"/>
      <c r="H60" s="19"/>
      <c r="I60" s="19"/>
      <c r="J60" s="18"/>
      <c r="K60" s="18"/>
      <c r="L60" s="18"/>
      <c r="M60" s="18"/>
      <c r="N60" s="18"/>
      <c r="O60" s="18"/>
      <c r="P60" s="18"/>
      <c r="Q60" s="29"/>
    </row>
    <row r="61" spans="1:17" ht="114" customHeight="1" x14ac:dyDescent="0.45">
      <c r="A61" s="30"/>
      <c r="B61" s="19"/>
      <c r="C61" s="19"/>
      <c r="D61" s="19"/>
      <c r="E61" s="19"/>
      <c r="F61" s="20"/>
      <c r="G61" s="19"/>
      <c r="H61" s="19"/>
      <c r="I61" s="19"/>
      <c r="J61" s="18"/>
      <c r="K61" s="18"/>
      <c r="L61" s="18"/>
      <c r="M61" s="18"/>
      <c r="N61" s="18"/>
      <c r="O61" s="18"/>
      <c r="P61" s="18"/>
      <c r="Q61" s="29"/>
    </row>
    <row r="62" spans="1:17" ht="114" customHeight="1" x14ac:dyDescent="0.45">
      <c r="A62" s="30"/>
      <c r="B62" s="19"/>
      <c r="C62" s="19"/>
      <c r="D62" s="19"/>
      <c r="E62" s="19"/>
      <c r="F62" s="20"/>
      <c r="G62" s="19"/>
      <c r="H62" s="19"/>
      <c r="I62" s="19"/>
      <c r="J62" s="18"/>
      <c r="K62" s="18"/>
      <c r="L62" s="18"/>
      <c r="M62" s="18"/>
      <c r="N62" s="18"/>
      <c r="O62" s="18"/>
      <c r="P62" s="18"/>
      <c r="Q62" s="29"/>
    </row>
    <row r="63" spans="1:17" ht="114" customHeight="1" thickBot="1" x14ac:dyDescent="0.8">
      <c r="A63" s="31"/>
      <c r="B63" s="32"/>
      <c r="C63" s="32"/>
      <c r="D63" s="32"/>
      <c r="E63" s="32"/>
      <c r="F63" s="33"/>
      <c r="G63" s="32"/>
      <c r="H63" s="32"/>
      <c r="I63" s="32"/>
      <c r="J63" s="34"/>
      <c r="K63" s="175" t="s">
        <v>58</v>
      </c>
      <c r="L63" s="175"/>
      <c r="M63" s="175"/>
      <c r="N63" s="175"/>
      <c r="O63" s="175"/>
      <c r="P63" s="175"/>
      <c r="Q63" s="176"/>
    </row>
    <row r="64" spans="1:17" s="17" customFormat="1" ht="114" customHeight="1" thickTop="1" x14ac:dyDescent="0.45">
      <c r="A64" s="22"/>
      <c r="B64" s="19"/>
      <c r="C64" s="19"/>
      <c r="D64" s="19"/>
      <c r="E64" s="19"/>
      <c r="F64" s="20"/>
      <c r="G64" s="19"/>
      <c r="H64" s="19"/>
      <c r="I64" s="19"/>
      <c r="J64" s="18"/>
      <c r="K64" s="18"/>
      <c r="L64" s="18"/>
      <c r="M64" s="18"/>
      <c r="N64" s="18"/>
      <c r="O64" s="18"/>
      <c r="P64" s="18"/>
    </row>
    <row r="65" spans="1:16" s="17" customFormat="1" ht="114" customHeight="1" x14ac:dyDescent="0.45">
      <c r="A65" s="22"/>
      <c r="B65" s="19"/>
      <c r="C65" s="19"/>
      <c r="D65" s="19"/>
      <c r="E65" s="19"/>
      <c r="F65" s="20"/>
      <c r="G65" s="19"/>
      <c r="H65" s="19"/>
      <c r="I65" s="19"/>
      <c r="J65" s="18"/>
      <c r="K65" s="18"/>
      <c r="L65" s="18"/>
      <c r="M65" s="18"/>
      <c r="N65" s="18"/>
      <c r="O65" s="18"/>
      <c r="P65" s="18"/>
    </row>
    <row r="66" spans="1:16" s="17" customFormat="1" ht="114" customHeight="1" x14ac:dyDescent="0.45">
      <c r="A66" s="22"/>
      <c r="B66" s="19"/>
      <c r="C66" s="19"/>
      <c r="D66" s="19"/>
      <c r="E66" s="19"/>
      <c r="F66" s="20"/>
      <c r="G66" s="19"/>
      <c r="H66" s="19"/>
      <c r="I66" s="19"/>
      <c r="J66" s="18"/>
      <c r="K66" s="18"/>
      <c r="L66" s="18"/>
      <c r="M66" s="18"/>
      <c r="N66" s="18"/>
      <c r="O66" s="18"/>
      <c r="P66" s="18"/>
    </row>
    <row r="67" spans="1:16" s="17" customFormat="1" ht="114" customHeight="1" x14ac:dyDescent="0.45">
      <c r="A67" s="22"/>
      <c r="B67" s="19"/>
      <c r="C67" s="19"/>
      <c r="D67" s="19"/>
      <c r="E67" s="19"/>
      <c r="F67" s="20"/>
      <c r="G67" s="19"/>
      <c r="H67" s="19"/>
      <c r="I67" s="19"/>
      <c r="J67" s="18"/>
      <c r="K67" s="18"/>
      <c r="L67" s="18"/>
      <c r="M67" s="18"/>
      <c r="N67" s="18"/>
      <c r="O67" s="18"/>
      <c r="P67" s="18"/>
    </row>
    <row r="68" spans="1:16" s="17" customFormat="1" ht="114" customHeight="1" x14ac:dyDescent="0.45">
      <c r="A68" s="22"/>
      <c r="B68" s="19"/>
      <c r="C68" s="19"/>
      <c r="D68" s="19"/>
      <c r="E68" s="19"/>
      <c r="F68" s="20"/>
      <c r="G68" s="19"/>
      <c r="H68" s="19"/>
      <c r="I68" s="19"/>
      <c r="J68" s="18"/>
      <c r="K68" s="18"/>
      <c r="L68" s="18"/>
      <c r="M68" s="18"/>
      <c r="N68" s="18"/>
      <c r="O68" s="18"/>
      <c r="P68" s="18"/>
    </row>
    <row r="69" spans="1:16" s="17" customFormat="1" ht="114" customHeight="1" x14ac:dyDescent="0.45">
      <c r="A69" s="22"/>
      <c r="B69" s="19"/>
      <c r="C69" s="19"/>
      <c r="D69" s="19"/>
      <c r="E69" s="19"/>
      <c r="F69" s="20"/>
      <c r="G69" s="19"/>
      <c r="H69" s="19"/>
      <c r="I69" s="19"/>
      <c r="J69" s="18"/>
      <c r="K69" s="18"/>
      <c r="L69" s="18"/>
      <c r="M69" s="18"/>
      <c r="N69" s="18"/>
      <c r="O69" s="18"/>
      <c r="P69" s="18"/>
    </row>
    <row r="70" spans="1:16" s="17" customFormat="1" ht="114" customHeight="1" x14ac:dyDescent="0.45">
      <c r="A70" s="22"/>
      <c r="B70" s="19"/>
      <c r="C70" s="19"/>
      <c r="D70" s="19"/>
      <c r="E70" s="19"/>
      <c r="F70" s="20"/>
      <c r="G70" s="19"/>
      <c r="H70" s="19"/>
      <c r="I70" s="19"/>
      <c r="J70" s="18"/>
      <c r="K70" s="18"/>
      <c r="L70" s="18"/>
      <c r="M70" s="18"/>
      <c r="N70" s="18"/>
      <c r="O70" s="18"/>
      <c r="P70" s="18"/>
    </row>
    <row r="71" spans="1:16" s="17" customFormat="1" ht="114" customHeight="1" x14ac:dyDescent="0.45">
      <c r="A71" s="22"/>
      <c r="B71" s="19"/>
      <c r="C71" s="19"/>
      <c r="D71" s="19"/>
      <c r="E71" s="19"/>
      <c r="F71" s="20"/>
      <c r="G71" s="19"/>
      <c r="H71" s="19"/>
      <c r="I71" s="19"/>
      <c r="J71" s="18"/>
      <c r="K71" s="18"/>
      <c r="L71" s="18"/>
      <c r="M71" s="18"/>
      <c r="N71" s="18"/>
      <c r="O71" s="18"/>
      <c r="P71" s="18"/>
    </row>
    <row r="72" spans="1:16" s="17" customFormat="1" ht="114" customHeight="1" x14ac:dyDescent="0.45">
      <c r="A72" s="22"/>
      <c r="B72" s="19"/>
      <c r="C72" s="19"/>
      <c r="D72" s="19"/>
      <c r="E72" s="19"/>
      <c r="F72" s="20"/>
      <c r="G72" s="19"/>
      <c r="H72" s="19"/>
      <c r="I72" s="19"/>
      <c r="J72" s="18"/>
      <c r="K72" s="18"/>
      <c r="L72" s="18"/>
      <c r="M72" s="18"/>
      <c r="N72" s="18"/>
      <c r="O72" s="18"/>
      <c r="P72" s="18"/>
    </row>
    <row r="73" spans="1:16" s="17" customFormat="1" ht="114" customHeight="1" x14ac:dyDescent="0.45">
      <c r="A73" s="22"/>
      <c r="B73" s="19"/>
      <c r="C73" s="19"/>
      <c r="D73" s="19"/>
      <c r="E73" s="19"/>
      <c r="F73" s="20"/>
      <c r="G73" s="19"/>
      <c r="H73" s="19"/>
      <c r="I73" s="19"/>
      <c r="J73" s="18"/>
      <c r="K73" s="18"/>
      <c r="L73" s="18"/>
      <c r="M73" s="18"/>
      <c r="N73" s="18"/>
      <c r="O73" s="18"/>
      <c r="P73" s="18"/>
    </row>
    <row r="74" spans="1:16" s="17" customFormat="1" ht="114" customHeight="1" x14ac:dyDescent="0.45">
      <c r="A74" s="22"/>
      <c r="B74" s="19"/>
      <c r="C74" s="19"/>
      <c r="D74" s="19"/>
      <c r="E74" s="19"/>
      <c r="F74" s="20"/>
      <c r="G74" s="19"/>
      <c r="H74" s="19"/>
      <c r="I74" s="19"/>
      <c r="J74" s="18"/>
      <c r="K74" s="18"/>
      <c r="L74" s="18"/>
      <c r="M74" s="18"/>
      <c r="N74" s="18"/>
      <c r="O74" s="18"/>
      <c r="P74" s="18"/>
    </row>
  </sheetData>
  <mergeCells count="216">
    <mergeCell ref="O1:O2"/>
    <mergeCell ref="P1:P2"/>
    <mergeCell ref="Q1:Q2"/>
    <mergeCell ref="A3:A4"/>
    <mergeCell ref="B3:B4"/>
    <mergeCell ref="C3:G4"/>
    <mergeCell ref="H3:H4"/>
    <mergeCell ref="I3:I4"/>
    <mergeCell ref="A1:I1"/>
    <mergeCell ref="J1:J2"/>
    <mergeCell ref="K1:K2"/>
    <mergeCell ref="L1:L2"/>
    <mergeCell ref="M1:M2"/>
    <mergeCell ref="N1:N2"/>
    <mergeCell ref="P5:P6"/>
    <mergeCell ref="Q5:Q6"/>
    <mergeCell ref="A7:A8"/>
    <mergeCell ref="B7:B8"/>
    <mergeCell ref="C7:G7"/>
    <mergeCell ref="H7:H8"/>
    <mergeCell ref="I7:I8"/>
    <mergeCell ref="J7:J8"/>
    <mergeCell ref="K7:K8"/>
    <mergeCell ref="L7:L8"/>
    <mergeCell ref="J5:J6"/>
    <mergeCell ref="K5:K6"/>
    <mergeCell ref="L5:L6"/>
    <mergeCell ref="M5:M6"/>
    <mergeCell ref="N5:N6"/>
    <mergeCell ref="O5:O6"/>
    <mergeCell ref="A5:A6"/>
    <mergeCell ref="B5:B6"/>
    <mergeCell ref="C5:C6"/>
    <mergeCell ref="F5:F6"/>
    <mergeCell ref="H5:H6"/>
    <mergeCell ref="I5:I6"/>
    <mergeCell ref="C9:C10"/>
    <mergeCell ref="F9:F10"/>
    <mergeCell ref="H9:H10"/>
    <mergeCell ref="I9:I10"/>
    <mergeCell ref="M7:M8"/>
    <mergeCell ref="N7:N8"/>
    <mergeCell ref="O7:O8"/>
    <mergeCell ref="P7:P8"/>
    <mergeCell ref="Q7:Q8"/>
    <mergeCell ref="C8:D8"/>
    <mergeCell ref="F8:G8"/>
    <mergeCell ref="L11:L12"/>
    <mergeCell ref="M11:M12"/>
    <mergeCell ref="N11:N12"/>
    <mergeCell ref="O11:O12"/>
    <mergeCell ref="P11:P12"/>
    <mergeCell ref="Q11:Q12"/>
    <mergeCell ref="P9:P10"/>
    <mergeCell ref="Q9:Q10"/>
    <mergeCell ref="A11:A12"/>
    <mergeCell ref="B11:B12"/>
    <mergeCell ref="C11:C12"/>
    <mergeCell ref="F11:F12"/>
    <mergeCell ref="H11:H12"/>
    <mergeCell ref="I11:I12"/>
    <mergeCell ref="J11:J12"/>
    <mergeCell ref="K11:K12"/>
    <mergeCell ref="J9:J10"/>
    <mergeCell ref="K9:K10"/>
    <mergeCell ref="L9:L10"/>
    <mergeCell ref="M9:M10"/>
    <mergeCell ref="N9:N10"/>
    <mergeCell ref="O9:O10"/>
    <mergeCell ref="A9:A10"/>
    <mergeCell ref="B9:B10"/>
    <mergeCell ref="Q16:Q17"/>
    <mergeCell ref="P14:P15"/>
    <mergeCell ref="Q14:Q15"/>
    <mergeCell ref="A16:A17"/>
    <mergeCell ref="B16:B17"/>
    <mergeCell ref="C16:C17"/>
    <mergeCell ref="F16:F17"/>
    <mergeCell ref="H16:H17"/>
    <mergeCell ref="I16:I17"/>
    <mergeCell ref="J16:J17"/>
    <mergeCell ref="K16:K17"/>
    <mergeCell ref="J14:J15"/>
    <mergeCell ref="K14:K15"/>
    <mergeCell ref="L14:L15"/>
    <mergeCell ref="M14:M15"/>
    <mergeCell ref="N14:N15"/>
    <mergeCell ref="O14:O15"/>
    <mergeCell ref="A14:A15"/>
    <mergeCell ref="B14:B15"/>
    <mergeCell ref="C14:C15"/>
    <mergeCell ref="F14:F15"/>
    <mergeCell ref="H14:H15"/>
    <mergeCell ref="I14:I15"/>
    <mergeCell ref="C18:G18"/>
    <mergeCell ref="H18:H19"/>
    <mergeCell ref="I18:I19"/>
    <mergeCell ref="J18:J19"/>
    <mergeCell ref="L16:L17"/>
    <mergeCell ref="M16:M17"/>
    <mergeCell ref="N16:N17"/>
    <mergeCell ref="O16:O17"/>
    <mergeCell ref="P16:P17"/>
    <mergeCell ref="L20:L21"/>
    <mergeCell ref="M20:M21"/>
    <mergeCell ref="N20:N21"/>
    <mergeCell ref="O20:O21"/>
    <mergeCell ref="P20:P21"/>
    <mergeCell ref="Q20:Q21"/>
    <mergeCell ref="Q18:Q19"/>
    <mergeCell ref="C19:E19"/>
    <mergeCell ref="A20:A21"/>
    <mergeCell ref="B20:B21"/>
    <mergeCell ref="C20:C21"/>
    <mergeCell ref="F20:F21"/>
    <mergeCell ref="H20:H21"/>
    <mergeCell ref="I20:I21"/>
    <mergeCell ref="J20:J21"/>
    <mergeCell ref="K20:K21"/>
    <mergeCell ref="K18:K19"/>
    <mergeCell ref="L18:L19"/>
    <mergeCell ref="M18:M19"/>
    <mergeCell ref="N18:N19"/>
    <mergeCell ref="O18:O19"/>
    <mergeCell ref="P18:P19"/>
    <mergeCell ref="A18:A19"/>
    <mergeCell ref="B18:B19"/>
    <mergeCell ref="Q25:Q26"/>
    <mergeCell ref="P22:P23"/>
    <mergeCell ref="Q22:Q23"/>
    <mergeCell ref="A25:A26"/>
    <mergeCell ref="B25:B26"/>
    <mergeCell ref="C25:C26"/>
    <mergeCell ref="F25:F26"/>
    <mergeCell ref="H25:H26"/>
    <mergeCell ref="I25:I26"/>
    <mergeCell ref="J25:J26"/>
    <mergeCell ref="K25:K26"/>
    <mergeCell ref="J22:J23"/>
    <mergeCell ref="K22:K23"/>
    <mergeCell ref="L22:L23"/>
    <mergeCell ref="M22:M23"/>
    <mergeCell ref="N22:N23"/>
    <mergeCell ref="O22:O23"/>
    <mergeCell ref="A22:A23"/>
    <mergeCell ref="B22:B23"/>
    <mergeCell ref="C22:C23"/>
    <mergeCell ref="F22:F23"/>
    <mergeCell ref="H22:H23"/>
    <mergeCell ref="I22:I23"/>
    <mergeCell ref="C27:C28"/>
    <mergeCell ref="F27:F28"/>
    <mergeCell ref="H27:H28"/>
    <mergeCell ref="I27:I28"/>
    <mergeCell ref="L25:L26"/>
    <mergeCell ref="M25:M26"/>
    <mergeCell ref="N25:N26"/>
    <mergeCell ref="O25:O26"/>
    <mergeCell ref="P25:P26"/>
    <mergeCell ref="L29:L30"/>
    <mergeCell ref="M29:M30"/>
    <mergeCell ref="N29:N30"/>
    <mergeCell ref="O29:O30"/>
    <mergeCell ref="P29:P30"/>
    <mergeCell ref="Q29:Q30"/>
    <mergeCell ref="P27:P28"/>
    <mergeCell ref="Q27:Q28"/>
    <mergeCell ref="A29:A30"/>
    <mergeCell ref="B29:B30"/>
    <mergeCell ref="C29:C30"/>
    <mergeCell ref="F29:F30"/>
    <mergeCell ref="H29:H30"/>
    <mergeCell ref="I29:I30"/>
    <mergeCell ref="J29:J30"/>
    <mergeCell ref="K29:K30"/>
    <mergeCell ref="J27:J28"/>
    <mergeCell ref="K27:K28"/>
    <mergeCell ref="L27:L28"/>
    <mergeCell ref="M27:M28"/>
    <mergeCell ref="N27:N28"/>
    <mergeCell ref="O27:O28"/>
    <mergeCell ref="A27:A28"/>
    <mergeCell ref="B27:B28"/>
    <mergeCell ref="P31:P32"/>
    <mergeCell ref="Q31:Q32"/>
    <mergeCell ref="A33:A34"/>
    <mergeCell ref="B33:B34"/>
    <mergeCell ref="C33:G33"/>
    <mergeCell ref="H33:H34"/>
    <mergeCell ref="I33:I34"/>
    <mergeCell ref="J33:J34"/>
    <mergeCell ref="K33:K34"/>
    <mergeCell ref="L33:L34"/>
    <mergeCell ref="J31:J32"/>
    <mergeCell ref="K31:K32"/>
    <mergeCell ref="L31:L32"/>
    <mergeCell ref="M31:M32"/>
    <mergeCell ref="N31:N32"/>
    <mergeCell ref="O31:O32"/>
    <mergeCell ref="A31:A32"/>
    <mergeCell ref="B31:B32"/>
    <mergeCell ref="C31:C32"/>
    <mergeCell ref="F31:F32"/>
    <mergeCell ref="H31:H32"/>
    <mergeCell ref="I31:I32"/>
    <mergeCell ref="A35:H35"/>
    <mergeCell ref="I35:Q35"/>
    <mergeCell ref="A37:D37"/>
    <mergeCell ref="K63:Q63"/>
    <mergeCell ref="M33:M34"/>
    <mergeCell ref="N33:N34"/>
    <mergeCell ref="O33:O34"/>
    <mergeCell ref="P33:P34"/>
    <mergeCell ref="Q33:Q34"/>
    <mergeCell ref="C34:E34"/>
    <mergeCell ref="F34:G34"/>
  </mergeCells>
  <phoneticPr fontId="5" type="noConversion"/>
  <pageMargins left="0.19685039370078741" right="3.937007874015748E-2" top="0.27559055118110237" bottom="0" header="0.11811023622047245" footer="0.11811023622047245"/>
  <pageSetup paperSize="9" scale="2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74"/>
  <sheetViews>
    <sheetView view="pageBreakPreview" zoomScale="25" zoomScaleSheetLayoutView="25" workbookViewId="0">
      <selection activeCell="E27" sqref="E27"/>
    </sheetView>
  </sheetViews>
  <sheetFormatPr defaultColWidth="9" defaultRowHeight="32.25" x14ac:dyDescent="0.45"/>
  <cols>
    <col min="1" max="1" width="12.25" style="9" customWidth="1"/>
    <col min="2" max="2" width="12.75" style="2" customWidth="1"/>
    <col min="3" max="3" width="34.75" style="2" customWidth="1"/>
    <col min="4" max="4" width="102" style="2" customWidth="1"/>
    <col min="5" max="5" width="69.25" style="2" customWidth="1"/>
    <col min="6" max="6" width="15.25" style="10" customWidth="1"/>
    <col min="7" max="7" width="63.75" style="2" customWidth="1"/>
    <col min="8" max="8" width="34.25" style="2" customWidth="1"/>
    <col min="9" max="9" width="23.75" style="2" customWidth="1"/>
    <col min="10" max="10" width="11.5" style="5" customWidth="1"/>
    <col min="11" max="11" width="19.125" style="5" customWidth="1"/>
    <col min="12" max="12" width="13.625" style="5" customWidth="1"/>
    <col min="13" max="16" width="11.5" style="5" customWidth="1"/>
    <col min="17" max="17" width="16.75" style="4" customWidth="1"/>
    <col min="18" max="18" width="23" style="4" customWidth="1"/>
    <col min="19" max="16384" width="9" style="4"/>
  </cols>
  <sheetData>
    <row r="1" spans="1:19" s="7" customFormat="1" ht="161.25" customHeight="1" thickBot="1" x14ac:dyDescent="0.6">
      <c r="A1" s="99" t="s">
        <v>194</v>
      </c>
      <c r="B1" s="99"/>
      <c r="C1" s="99"/>
      <c r="D1" s="99"/>
      <c r="E1" s="99"/>
      <c r="F1" s="99"/>
      <c r="G1" s="99"/>
      <c r="H1" s="99"/>
      <c r="I1" s="99"/>
      <c r="J1" s="125" t="s">
        <v>11</v>
      </c>
      <c r="K1" s="125" t="s">
        <v>12</v>
      </c>
      <c r="L1" s="125" t="s">
        <v>13</v>
      </c>
      <c r="M1" s="90" t="s">
        <v>14</v>
      </c>
      <c r="N1" s="90" t="s">
        <v>15</v>
      </c>
      <c r="O1" s="90" t="s">
        <v>16</v>
      </c>
      <c r="P1" s="90" t="s">
        <v>17</v>
      </c>
      <c r="Q1" s="92" t="s">
        <v>7</v>
      </c>
    </row>
    <row r="2" spans="1:19" s="8" customFormat="1" ht="103.5" customHeight="1" thickBot="1" x14ac:dyDescent="0.3">
      <c r="A2" s="11" t="s">
        <v>18</v>
      </c>
      <c r="B2" s="12" t="s">
        <v>19</v>
      </c>
      <c r="C2" s="14" t="s">
        <v>5</v>
      </c>
      <c r="D2" s="14" t="s">
        <v>0</v>
      </c>
      <c r="E2" s="13" t="s">
        <v>20</v>
      </c>
      <c r="F2" s="15" t="s">
        <v>21</v>
      </c>
      <c r="G2" s="16" t="s">
        <v>1</v>
      </c>
      <c r="H2" s="13" t="s">
        <v>10</v>
      </c>
      <c r="I2" s="6" t="s">
        <v>22</v>
      </c>
      <c r="J2" s="126"/>
      <c r="K2" s="126"/>
      <c r="L2" s="126"/>
      <c r="M2" s="91"/>
      <c r="N2" s="91"/>
      <c r="O2" s="91"/>
      <c r="P2" s="91"/>
      <c r="Q2" s="93"/>
    </row>
    <row r="3" spans="1:19" s="50" customFormat="1" ht="80.099999999999994" customHeight="1" thickTop="1" x14ac:dyDescent="0.25">
      <c r="A3" s="185">
        <v>1</v>
      </c>
      <c r="B3" s="186" t="s">
        <v>4</v>
      </c>
      <c r="C3" s="177" t="s">
        <v>59</v>
      </c>
      <c r="D3" s="178"/>
      <c r="E3" s="178"/>
      <c r="F3" s="178"/>
      <c r="G3" s="179"/>
      <c r="H3" s="187"/>
      <c r="I3" s="189"/>
      <c r="J3" s="51"/>
      <c r="K3" s="51"/>
      <c r="L3" s="51"/>
      <c r="M3" s="51"/>
      <c r="N3" s="51"/>
      <c r="O3" s="51"/>
      <c r="P3" s="51"/>
      <c r="Q3" s="52"/>
    </row>
    <row r="4" spans="1:19" s="50" customFormat="1" ht="80.099999999999994" customHeight="1" x14ac:dyDescent="0.25">
      <c r="A4" s="104"/>
      <c r="B4" s="106"/>
      <c r="C4" s="180"/>
      <c r="D4" s="181"/>
      <c r="E4" s="181"/>
      <c r="F4" s="181"/>
      <c r="G4" s="182"/>
      <c r="H4" s="188"/>
      <c r="I4" s="190"/>
      <c r="J4" s="53"/>
      <c r="K4" s="53"/>
      <c r="L4" s="53"/>
      <c r="M4" s="53"/>
      <c r="N4" s="53"/>
      <c r="O4" s="53"/>
      <c r="P4" s="53"/>
      <c r="Q4" s="54"/>
    </row>
    <row r="5" spans="1:19" s="56" customFormat="1" ht="80.099999999999994" customHeight="1" x14ac:dyDescent="0.65">
      <c r="A5" s="104">
        <v>2</v>
      </c>
      <c r="B5" s="106" t="s">
        <v>8</v>
      </c>
      <c r="C5" s="100" t="s">
        <v>6</v>
      </c>
      <c r="D5" s="79" t="s">
        <v>68</v>
      </c>
      <c r="E5" s="79" t="s">
        <v>113</v>
      </c>
      <c r="F5" s="101" t="s">
        <v>45</v>
      </c>
      <c r="G5" s="79" t="s">
        <v>110</v>
      </c>
      <c r="H5" s="154" t="s">
        <v>193</v>
      </c>
      <c r="I5" s="160" t="s">
        <v>182</v>
      </c>
      <c r="J5" s="95">
        <v>2.7</v>
      </c>
      <c r="K5" s="95">
        <v>0</v>
      </c>
      <c r="L5" s="95">
        <v>1.6</v>
      </c>
      <c r="M5" s="95">
        <v>2.5</v>
      </c>
      <c r="N5" s="95">
        <v>1.7</v>
      </c>
      <c r="O5" s="95">
        <v>1</v>
      </c>
      <c r="P5" s="95">
        <v>1</v>
      </c>
      <c r="Q5" s="120">
        <f>J5*70+K5*75+L5*55+N5*25+O5*60+P5*120+M5*45</f>
        <v>612</v>
      </c>
      <c r="R5" s="86"/>
      <c r="S5" s="86"/>
    </row>
    <row r="6" spans="1:19" s="58" customFormat="1" ht="80.099999999999994" customHeight="1" x14ac:dyDescent="0.65">
      <c r="A6" s="152"/>
      <c r="B6" s="153"/>
      <c r="C6" s="100"/>
      <c r="D6" s="81" t="s">
        <v>173</v>
      </c>
      <c r="E6" s="81" t="s">
        <v>114</v>
      </c>
      <c r="F6" s="102"/>
      <c r="G6" s="81" t="s">
        <v>111</v>
      </c>
      <c r="H6" s="143"/>
      <c r="I6" s="139"/>
      <c r="J6" s="94"/>
      <c r="K6" s="94"/>
      <c r="L6" s="94"/>
      <c r="M6" s="94"/>
      <c r="N6" s="94"/>
      <c r="O6" s="94"/>
      <c r="P6" s="94"/>
      <c r="Q6" s="118"/>
      <c r="R6" s="86"/>
      <c r="S6" s="86"/>
    </row>
    <row r="7" spans="1:19" s="50" customFormat="1" ht="80.099999999999994" customHeight="1" x14ac:dyDescent="0.25">
      <c r="A7" s="152">
        <v>3</v>
      </c>
      <c r="B7" s="153" t="s">
        <v>9</v>
      </c>
      <c r="C7" s="195" t="s">
        <v>112</v>
      </c>
      <c r="D7" s="196"/>
      <c r="E7" s="196"/>
      <c r="F7" s="196"/>
      <c r="G7" s="197"/>
      <c r="H7" s="147"/>
      <c r="I7" s="138"/>
      <c r="J7" s="146">
        <v>3.2</v>
      </c>
      <c r="K7" s="119">
        <v>0</v>
      </c>
      <c r="L7" s="119">
        <v>2.2999999999999998</v>
      </c>
      <c r="M7" s="119">
        <v>2.5</v>
      </c>
      <c r="N7" s="119">
        <v>1</v>
      </c>
      <c r="O7" s="119">
        <v>0</v>
      </c>
      <c r="P7" s="119">
        <v>0</v>
      </c>
      <c r="Q7" s="118">
        <f>J7*70+K7*75+L7*55+N7*25+O7*60+P7*120+M7*45</f>
        <v>488</v>
      </c>
      <c r="R7" s="85"/>
      <c r="S7" s="85"/>
    </row>
    <row r="8" spans="1:19" s="60" customFormat="1" ht="80.099999999999994" customHeight="1" x14ac:dyDescent="0.25">
      <c r="A8" s="152"/>
      <c r="B8" s="153"/>
      <c r="C8" s="183" t="s">
        <v>171</v>
      </c>
      <c r="D8" s="184"/>
      <c r="E8" s="84" t="s">
        <v>115</v>
      </c>
      <c r="F8" s="88" t="s">
        <v>24</v>
      </c>
      <c r="G8" s="89"/>
      <c r="H8" s="148"/>
      <c r="I8" s="139"/>
      <c r="J8" s="146"/>
      <c r="K8" s="119"/>
      <c r="L8" s="119"/>
      <c r="M8" s="119"/>
      <c r="N8" s="119"/>
      <c r="O8" s="119"/>
      <c r="P8" s="119"/>
      <c r="Q8" s="118"/>
      <c r="R8" s="85"/>
      <c r="S8" s="85"/>
    </row>
    <row r="9" spans="1:19" s="56" customFormat="1" ht="80.099999999999994" customHeight="1" x14ac:dyDescent="0.65">
      <c r="A9" s="103">
        <v>4</v>
      </c>
      <c r="B9" s="105" t="s">
        <v>2</v>
      </c>
      <c r="C9" s="198" t="s">
        <v>154</v>
      </c>
      <c r="D9" s="78" t="s">
        <v>116</v>
      </c>
      <c r="E9" s="83" t="s">
        <v>118</v>
      </c>
      <c r="F9" s="113" t="s">
        <v>24</v>
      </c>
      <c r="G9" s="83" t="s">
        <v>166</v>
      </c>
      <c r="H9" s="136"/>
      <c r="I9" s="138"/>
      <c r="J9" s="130">
        <v>2.7</v>
      </c>
      <c r="K9" s="94">
        <v>0</v>
      </c>
      <c r="L9" s="94">
        <v>2.2000000000000002</v>
      </c>
      <c r="M9" s="94">
        <v>2.5</v>
      </c>
      <c r="N9" s="94">
        <v>1.6</v>
      </c>
      <c r="O9" s="94">
        <v>0</v>
      </c>
      <c r="P9" s="94">
        <v>0</v>
      </c>
      <c r="Q9" s="123">
        <f>J9*70+K9*75+L9*55+N9*25+O9*60+P9*120+M9*45</f>
        <v>462.5</v>
      </c>
      <c r="R9" s="86"/>
      <c r="S9" s="86"/>
    </row>
    <row r="10" spans="1:19" s="58" customFormat="1" ht="80.099999999999994" customHeight="1" x14ac:dyDescent="0.65">
      <c r="A10" s="104"/>
      <c r="B10" s="106"/>
      <c r="C10" s="111"/>
      <c r="D10" s="80" t="s">
        <v>117</v>
      </c>
      <c r="E10" s="80" t="s">
        <v>119</v>
      </c>
      <c r="F10" s="135"/>
      <c r="G10" s="80" t="s">
        <v>167</v>
      </c>
      <c r="H10" s="137"/>
      <c r="I10" s="139"/>
      <c r="J10" s="129"/>
      <c r="K10" s="95"/>
      <c r="L10" s="95"/>
      <c r="M10" s="95"/>
      <c r="N10" s="95"/>
      <c r="O10" s="95"/>
      <c r="P10" s="95"/>
      <c r="Q10" s="120"/>
      <c r="R10" s="86"/>
      <c r="S10" s="86"/>
    </row>
    <row r="11" spans="1:19" s="56" customFormat="1" ht="80.099999999999994" customHeight="1" x14ac:dyDescent="0.65">
      <c r="A11" s="103">
        <v>5</v>
      </c>
      <c r="B11" s="105" t="s">
        <v>3</v>
      </c>
      <c r="C11" s="133" t="s">
        <v>6</v>
      </c>
      <c r="D11" s="79" t="s">
        <v>155</v>
      </c>
      <c r="E11" s="83" t="s">
        <v>67</v>
      </c>
      <c r="F11" s="115" t="s">
        <v>169</v>
      </c>
      <c r="G11" s="83" t="s">
        <v>27</v>
      </c>
      <c r="H11" s="136"/>
      <c r="I11" s="138"/>
      <c r="J11" s="130">
        <v>2.8</v>
      </c>
      <c r="K11" s="94">
        <v>0</v>
      </c>
      <c r="L11" s="94">
        <v>1.9</v>
      </c>
      <c r="M11" s="94">
        <v>2.5</v>
      </c>
      <c r="N11" s="94">
        <v>0.8</v>
      </c>
      <c r="O11" s="94">
        <v>0</v>
      </c>
      <c r="P11" s="94">
        <v>0</v>
      </c>
      <c r="Q11" s="123">
        <f>J11*70+K11*75+L11*55+N11*25+O11*60+P11*120+M11*45</f>
        <v>433</v>
      </c>
      <c r="R11" s="86"/>
      <c r="S11" s="86"/>
    </row>
    <row r="12" spans="1:19" s="58" customFormat="1" ht="80.099999999999994" customHeight="1" thickBot="1" x14ac:dyDescent="0.7">
      <c r="A12" s="109"/>
      <c r="B12" s="110"/>
      <c r="C12" s="161"/>
      <c r="D12" s="82" t="s">
        <v>61</v>
      </c>
      <c r="E12" s="82" t="s">
        <v>93</v>
      </c>
      <c r="F12" s="116"/>
      <c r="G12" s="82" t="s">
        <v>44</v>
      </c>
      <c r="H12" s="157"/>
      <c r="I12" s="166"/>
      <c r="J12" s="145"/>
      <c r="K12" s="96"/>
      <c r="L12" s="96"/>
      <c r="M12" s="96"/>
      <c r="N12" s="96"/>
      <c r="O12" s="96"/>
      <c r="P12" s="96"/>
      <c r="Q12" s="124"/>
      <c r="R12" s="86"/>
      <c r="S12" s="86"/>
    </row>
    <row r="13" spans="1:19" s="70" customFormat="1" ht="27" customHeight="1" thickBot="1" x14ac:dyDescent="0.7">
      <c r="A13" s="64"/>
      <c r="B13" s="64"/>
      <c r="C13" s="65"/>
      <c r="D13" s="66"/>
      <c r="E13" s="66"/>
      <c r="F13" s="66"/>
      <c r="G13" s="66"/>
      <c r="H13" s="67"/>
      <c r="I13" s="67"/>
      <c r="J13" s="68"/>
      <c r="K13" s="68"/>
      <c r="L13" s="68"/>
      <c r="M13" s="68"/>
      <c r="N13" s="68"/>
      <c r="O13" s="68"/>
      <c r="P13" s="68"/>
      <c r="Q13" s="69"/>
      <c r="R13" s="87"/>
      <c r="S13" s="87"/>
    </row>
    <row r="14" spans="1:19" s="56" customFormat="1" ht="80.099999999999994" customHeight="1" x14ac:dyDescent="0.65">
      <c r="A14" s="172">
        <v>8</v>
      </c>
      <c r="B14" s="171" t="s">
        <v>4</v>
      </c>
      <c r="C14" s="144" t="s">
        <v>23</v>
      </c>
      <c r="D14" s="71" t="s">
        <v>156</v>
      </c>
      <c r="E14" s="71" t="s">
        <v>106</v>
      </c>
      <c r="F14" s="202" t="s">
        <v>45</v>
      </c>
      <c r="G14" s="71" t="s">
        <v>33</v>
      </c>
      <c r="H14" s="170"/>
      <c r="I14" s="151"/>
      <c r="J14" s="122">
        <v>3.4</v>
      </c>
      <c r="K14" s="149">
        <v>0</v>
      </c>
      <c r="L14" s="122">
        <v>2.2999999999999998</v>
      </c>
      <c r="M14" s="122">
        <v>2.5</v>
      </c>
      <c r="N14" s="122">
        <v>1.1000000000000001</v>
      </c>
      <c r="O14" s="122">
        <v>0</v>
      </c>
      <c r="P14" s="122">
        <v>0</v>
      </c>
      <c r="Q14" s="121">
        <f>J14*70+K14*75+L14*55+N14*25+O14*60+P14*120+M14*45</f>
        <v>504.5</v>
      </c>
      <c r="R14" s="86"/>
      <c r="S14" s="86"/>
    </row>
    <row r="15" spans="1:19" s="58" customFormat="1" ht="80.099999999999994" customHeight="1" x14ac:dyDescent="0.65">
      <c r="A15" s="103"/>
      <c r="B15" s="105"/>
      <c r="C15" s="111"/>
      <c r="D15" s="80" t="s">
        <v>168</v>
      </c>
      <c r="E15" s="80" t="s">
        <v>177</v>
      </c>
      <c r="F15" s="102"/>
      <c r="G15" s="80" t="s">
        <v>31</v>
      </c>
      <c r="H15" s="143"/>
      <c r="I15" s="139"/>
      <c r="J15" s="94"/>
      <c r="K15" s="150"/>
      <c r="L15" s="94"/>
      <c r="M15" s="94"/>
      <c r="N15" s="94"/>
      <c r="O15" s="94"/>
      <c r="P15" s="94"/>
      <c r="Q15" s="118"/>
      <c r="R15" s="86"/>
      <c r="S15" s="86"/>
    </row>
    <row r="16" spans="1:19" s="50" customFormat="1" ht="80.099999999999994" customHeight="1" x14ac:dyDescent="0.25">
      <c r="A16" s="152">
        <v>9</v>
      </c>
      <c r="B16" s="153" t="s">
        <v>8</v>
      </c>
      <c r="C16" s="111" t="s">
        <v>6</v>
      </c>
      <c r="D16" s="83" t="s">
        <v>120</v>
      </c>
      <c r="E16" s="83" t="s">
        <v>121</v>
      </c>
      <c r="F16" s="113" t="s">
        <v>24</v>
      </c>
      <c r="G16" s="83" t="s">
        <v>157</v>
      </c>
      <c r="H16" s="147" t="s">
        <v>193</v>
      </c>
      <c r="I16" s="163" t="s">
        <v>181</v>
      </c>
      <c r="J16" s="119">
        <v>3.6</v>
      </c>
      <c r="K16" s="119">
        <v>0</v>
      </c>
      <c r="L16" s="119">
        <v>1.7</v>
      </c>
      <c r="M16" s="119">
        <v>2.5</v>
      </c>
      <c r="N16" s="119">
        <v>1</v>
      </c>
      <c r="O16" s="119">
        <v>1</v>
      </c>
      <c r="P16" s="119">
        <v>1</v>
      </c>
      <c r="Q16" s="118">
        <f>J16*70+K16*75+L16*55+N16*25+O16*60+P16*120+M16*45</f>
        <v>663</v>
      </c>
      <c r="R16" s="85"/>
      <c r="S16" s="85"/>
    </row>
    <row r="17" spans="1:19" s="60" customFormat="1" ht="80.099999999999994" customHeight="1" x14ac:dyDescent="0.25">
      <c r="A17" s="152"/>
      <c r="B17" s="153"/>
      <c r="C17" s="133"/>
      <c r="D17" s="81" t="s">
        <v>99</v>
      </c>
      <c r="E17" s="81" t="s">
        <v>137</v>
      </c>
      <c r="F17" s="162"/>
      <c r="G17" s="81" t="s">
        <v>179</v>
      </c>
      <c r="H17" s="148"/>
      <c r="I17" s="164"/>
      <c r="J17" s="119"/>
      <c r="K17" s="119"/>
      <c r="L17" s="119"/>
      <c r="M17" s="119"/>
      <c r="N17" s="119"/>
      <c r="O17" s="119"/>
      <c r="P17" s="119"/>
      <c r="Q17" s="118"/>
      <c r="R17" s="85"/>
      <c r="S17" s="85"/>
    </row>
    <row r="18" spans="1:19" s="56" customFormat="1" ht="80.099999999999994" customHeight="1" x14ac:dyDescent="0.65">
      <c r="A18" s="103">
        <v>10</v>
      </c>
      <c r="B18" s="105" t="s">
        <v>9</v>
      </c>
      <c r="C18" s="199" t="s">
        <v>123</v>
      </c>
      <c r="D18" s="200"/>
      <c r="E18" s="200"/>
      <c r="F18" s="200"/>
      <c r="G18" s="201"/>
      <c r="H18" s="136"/>
      <c r="I18" s="168" t="s">
        <v>51</v>
      </c>
      <c r="J18" s="130">
        <v>2.7</v>
      </c>
      <c r="K18" s="94">
        <v>0</v>
      </c>
      <c r="L18" s="94">
        <v>3</v>
      </c>
      <c r="M18" s="94">
        <v>2.5</v>
      </c>
      <c r="N18" s="94">
        <v>1</v>
      </c>
      <c r="O18" s="94">
        <v>0</v>
      </c>
      <c r="P18" s="94">
        <v>0</v>
      </c>
      <c r="Q18" s="123">
        <f>J18*70+K18*75+L18*55+N18*25+O18*60+P18*120+M18*45</f>
        <v>491.5</v>
      </c>
      <c r="R18" s="86"/>
      <c r="S18" s="86"/>
    </row>
    <row r="19" spans="1:19" s="58" customFormat="1" ht="80.099999999999994" customHeight="1" x14ac:dyDescent="0.65">
      <c r="A19" s="104"/>
      <c r="B19" s="106"/>
      <c r="C19" s="183" t="s">
        <v>122</v>
      </c>
      <c r="D19" s="184"/>
      <c r="E19" s="184"/>
      <c r="F19" s="72" t="s">
        <v>24</v>
      </c>
      <c r="G19" s="72" t="s">
        <v>124</v>
      </c>
      <c r="H19" s="137"/>
      <c r="I19" s="169"/>
      <c r="J19" s="129"/>
      <c r="K19" s="95"/>
      <c r="L19" s="95"/>
      <c r="M19" s="95"/>
      <c r="N19" s="95"/>
      <c r="O19" s="95"/>
      <c r="P19" s="95"/>
      <c r="Q19" s="120"/>
      <c r="R19" s="86"/>
      <c r="S19" s="86"/>
    </row>
    <row r="20" spans="1:19" s="56" customFormat="1" ht="80.099999999999994" customHeight="1" x14ac:dyDescent="0.65">
      <c r="A20" s="103">
        <v>11</v>
      </c>
      <c r="B20" s="105" t="s">
        <v>2</v>
      </c>
      <c r="C20" s="133" t="s">
        <v>34</v>
      </c>
      <c r="D20" s="83" t="s">
        <v>158</v>
      </c>
      <c r="E20" s="79" t="s">
        <v>159</v>
      </c>
      <c r="F20" s="113" t="s">
        <v>24</v>
      </c>
      <c r="G20" s="83" t="s">
        <v>100</v>
      </c>
      <c r="H20" s="136"/>
      <c r="I20" s="138"/>
      <c r="J20" s="130">
        <v>2.9</v>
      </c>
      <c r="K20" s="94">
        <v>0</v>
      </c>
      <c r="L20" s="94">
        <v>1.8</v>
      </c>
      <c r="M20" s="94">
        <v>2.5</v>
      </c>
      <c r="N20" s="94">
        <v>1.4</v>
      </c>
      <c r="O20" s="94">
        <v>0</v>
      </c>
      <c r="P20" s="94">
        <v>0</v>
      </c>
      <c r="Q20" s="123">
        <f>J20*70+K20*75+L20*55+N20*25+O20*60+P20*120+M20*45</f>
        <v>449.5</v>
      </c>
      <c r="R20" s="86"/>
      <c r="S20" s="86"/>
    </row>
    <row r="21" spans="1:19" s="58" customFormat="1" ht="80.099999999999994" customHeight="1" x14ac:dyDescent="0.65">
      <c r="A21" s="107"/>
      <c r="B21" s="108"/>
      <c r="C21" s="100"/>
      <c r="D21" s="80" t="s">
        <v>125</v>
      </c>
      <c r="E21" s="80" t="s">
        <v>201</v>
      </c>
      <c r="F21" s="135"/>
      <c r="G21" s="80" t="s">
        <v>101</v>
      </c>
      <c r="H21" s="137"/>
      <c r="I21" s="139"/>
      <c r="J21" s="128"/>
      <c r="K21" s="117"/>
      <c r="L21" s="117"/>
      <c r="M21" s="117"/>
      <c r="N21" s="117"/>
      <c r="O21" s="117"/>
      <c r="P21" s="117"/>
      <c r="Q21" s="127"/>
      <c r="R21" s="86"/>
      <c r="S21" s="86"/>
    </row>
    <row r="22" spans="1:19" s="56" customFormat="1" ht="80.099999999999994" customHeight="1" x14ac:dyDescent="0.65">
      <c r="A22" s="103">
        <v>12</v>
      </c>
      <c r="B22" s="105" t="s">
        <v>3</v>
      </c>
      <c r="C22" s="111" t="s">
        <v>6</v>
      </c>
      <c r="D22" s="83" t="s">
        <v>107</v>
      </c>
      <c r="E22" s="83" t="s">
        <v>32</v>
      </c>
      <c r="F22" s="113" t="s">
        <v>24</v>
      </c>
      <c r="G22" s="83" t="s">
        <v>38</v>
      </c>
      <c r="H22" s="156"/>
      <c r="I22" s="138"/>
      <c r="J22" s="130">
        <v>3.8</v>
      </c>
      <c r="K22" s="94">
        <v>0.7</v>
      </c>
      <c r="L22" s="94">
        <v>0.9</v>
      </c>
      <c r="M22" s="94">
        <v>2.5</v>
      </c>
      <c r="N22" s="94">
        <v>1.2</v>
      </c>
      <c r="O22" s="94">
        <v>0</v>
      </c>
      <c r="P22" s="94">
        <v>0</v>
      </c>
      <c r="Q22" s="123">
        <f>J22*70+K22*75+L22*55+N22*25+O22*60+P22*120+M22*45</f>
        <v>510.5</v>
      </c>
      <c r="R22" s="86"/>
      <c r="S22" s="86"/>
    </row>
    <row r="23" spans="1:19" s="58" customFormat="1" ht="80.099999999999994" customHeight="1" thickBot="1" x14ac:dyDescent="0.7">
      <c r="A23" s="109"/>
      <c r="B23" s="110"/>
      <c r="C23" s="112"/>
      <c r="D23" s="82" t="s">
        <v>108</v>
      </c>
      <c r="E23" s="82" t="s">
        <v>127</v>
      </c>
      <c r="F23" s="114"/>
      <c r="G23" s="82" t="s">
        <v>39</v>
      </c>
      <c r="H23" s="157"/>
      <c r="I23" s="166"/>
      <c r="J23" s="145"/>
      <c r="K23" s="96"/>
      <c r="L23" s="96"/>
      <c r="M23" s="96"/>
      <c r="N23" s="96"/>
      <c r="O23" s="96"/>
      <c r="P23" s="96"/>
      <c r="Q23" s="124"/>
      <c r="R23" s="86"/>
      <c r="S23" s="86"/>
    </row>
    <row r="24" spans="1:19" s="58" customFormat="1" ht="24" customHeight="1" thickBot="1" x14ac:dyDescent="0.7">
      <c r="A24" s="73"/>
      <c r="B24" s="73"/>
      <c r="C24" s="74"/>
      <c r="D24" s="75"/>
      <c r="E24" s="75"/>
      <c r="F24" s="75"/>
      <c r="G24" s="75"/>
      <c r="H24" s="76"/>
      <c r="I24" s="76"/>
      <c r="R24" s="86"/>
      <c r="S24" s="86"/>
    </row>
    <row r="25" spans="1:19" s="50" customFormat="1" ht="80.099999999999994" customHeight="1" x14ac:dyDescent="0.25">
      <c r="A25" s="165">
        <v>15</v>
      </c>
      <c r="B25" s="167" t="s">
        <v>4</v>
      </c>
      <c r="C25" s="144" t="s">
        <v>28</v>
      </c>
      <c r="D25" s="83" t="s">
        <v>128</v>
      </c>
      <c r="E25" s="79" t="s">
        <v>79</v>
      </c>
      <c r="F25" s="140" t="s">
        <v>45</v>
      </c>
      <c r="G25" s="79" t="s">
        <v>130</v>
      </c>
      <c r="H25" s="142"/>
      <c r="I25" s="151"/>
      <c r="J25" s="131">
        <v>2.8</v>
      </c>
      <c r="K25" s="132">
        <v>0</v>
      </c>
      <c r="L25" s="132">
        <v>2.4</v>
      </c>
      <c r="M25" s="132">
        <v>2.5</v>
      </c>
      <c r="N25" s="132">
        <v>1.5</v>
      </c>
      <c r="O25" s="132">
        <v>0</v>
      </c>
      <c r="P25" s="132">
        <v>0</v>
      </c>
      <c r="Q25" s="121">
        <f>J25*70+K25*75+L25*55+N25*25+O25*60+P25*120+M25*45</f>
        <v>478</v>
      </c>
      <c r="R25" s="85"/>
      <c r="S25" s="85"/>
    </row>
    <row r="26" spans="1:19" s="50" customFormat="1" ht="80.099999999999994" customHeight="1" x14ac:dyDescent="0.25">
      <c r="A26" s="104"/>
      <c r="B26" s="106"/>
      <c r="C26" s="111"/>
      <c r="D26" s="80" t="s">
        <v>129</v>
      </c>
      <c r="E26" s="80" t="s">
        <v>80</v>
      </c>
      <c r="F26" s="141"/>
      <c r="G26" s="80" t="s">
        <v>131</v>
      </c>
      <c r="H26" s="143"/>
      <c r="I26" s="139"/>
      <c r="J26" s="128"/>
      <c r="K26" s="117"/>
      <c r="L26" s="117"/>
      <c r="M26" s="117"/>
      <c r="N26" s="117"/>
      <c r="O26" s="117"/>
      <c r="P26" s="117"/>
      <c r="Q26" s="118"/>
      <c r="R26" s="85"/>
      <c r="S26" s="85"/>
    </row>
    <row r="27" spans="1:19" s="56" customFormat="1" ht="80.099999999999994" customHeight="1" x14ac:dyDescent="0.45">
      <c r="A27" s="103">
        <v>16</v>
      </c>
      <c r="B27" s="105" t="s">
        <v>8</v>
      </c>
      <c r="C27" s="133" t="s">
        <v>6</v>
      </c>
      <c r="D27" s="77" t="s">
        <v>189</v>
      </c>
      <c r="E27" s="79" t="s">
        <v>133</v>
      </c>
      <c r="F27" s="113" t="s">
        <v>24</v>
      </c>
      <c r="G27" s="79" t="s">
        <v>40</v>
      </c>
      <c r="H27" s="136"/>
      <c r="I27" s="138"/>
      <c r="J27" s="130">
        <v>2.7</v>
      </c>
      <c r="K27" s="94">
        <v>0</v>
      </c>
      <c r="L27" s="94">
        <v>2.2999999999999998</v>
      </c>
      <c r="M27" s="94">
        <v>2.5</v>
      </c>
      <c r="N27" s="94">
        <v>1.3</v>
      </c>
      <c r="O27" s="94">
        <v>0</v>
      </c>
      <c r="P27" s="94">
        <v>0</v>
      </c>
      <c r="Q27" s="123">
        <f>J27*70+K27*75+L27*55+N27*25+O27*60+P27*120+M27*45</f>
        <v>460.5</v>
      </c>
    </row>
    <row r="28" spans="1:19" s="58" customFormat="1" ht="80.099999999999994" customHeight="1" x14ac:dyDescent="0.3">
      <c r="A28" s="104"/>
      <c r="B28" s="106"/>
      <c r="C28" s="134"/>
      <c r="D28" s="80" t="s">
        <v>132</v>
      </c>
      <c r="E28" s="80" t="s">
        <v>134</v>
      </c>
      <c r="F28" s="135"/>
      <c r="G28" s="80" t="s">
        <v>81</v>
      </c>
      <c r="H28" s="137"/>
      <c r="I28" s="139"/>
      <c r="J28" s="129"/>
      <c r="K28" s="95"/>
      <c r="L28" s="95"/>
      <c r="M28" s="95"/>
      <c r="N28" s="95"/>
      <c r="O28" s="95"/>
      <c r="P28" s="95"/>
      <c r="Q28" s="120"/>
    </row>
    <row r="29" spans="1:19" s="56" customFormat="1" ht="80.099999999999994" customHeight="1" x14ac:dyDescent="0.45">
      <c r="A29" s="103">
        <v>17</v>
      </c>
      <c r="B29" s="105" t="s">
        <v>9</v>
      </c>
      <c r="C29" s="133" t="s">
        <v>78</v>
      </c>
      <c r="D29" s="83" t="s">
        <v>84</v>
      </c>
      <c r="E29" s="79" t="s">
        <v>86</v>
      </c>
      <c r="F29" s="113" t="s">
        <v>24</v>
      </c>
      <c r="G29" s="79" t="s">
        <v>88</v>
      </c>
      <c r="H29" s="136"/>
      <c r="I29" s="138"/>
      <c r="J29" s="130">
        <v>2.6</v>
      </c>
      <c r="K29" s="94">
        <v>0.7</v>
      </c>
      <c r="L29" s="94">
        <v>1.2</v>
      </c>
      <c r="M29" s="94">
        <v>2.5</v>
      </c>
      <c r="N29" s="94">
        <v>1</v>
      </c>
      <c r="O29" s="94">
        <v>0</v>
      </c>
      <c r="P29" s="94">
        <v>0</v>
      </c>
      <c r="Q29" s="123">
        <f>J29*70+K29*75+L29*55+N29*25+O29*60+P29*120+M29*45</f>
        <v>438</v>
      </c>
    </row>
    <row r="30" spans="1:19" s="58" customFormat="1" ht="80.099999999999994" customHeight="1" x14ac:dyDescent="0.3">
      <c r="A30" s="104"/>
      <c r="B30" s="106"/>
      <c r="C30" s="134"/>
      <c r="D30" s="80" t="s">
        <v>85</v>
      </c>
      <c r="E30" s="80" t="s">
        <v>87</v>
      </c>
      <c r="F30" s="135"/>
      <c r="G30" s="80" t="s">
        <v>89</v>
      </c>
      <c r="H30" s="137"/>
      <c r="I30" s="139"/>
      <c r="J30" s="129"/>
      <c r="K30" s="95"/>
      <c r="L30" s="95"/>
      <c r="M30" s="95"/>
      <c r="N30" s="95"/>
      <c r="O30" s="95"/>
      <c r="P30" s="95"/>
      <c r="Q30" s="120"/>
    </row>
    <row r="31" spans="1:19" s="56" customFormat="1" ht="80.099999999999994" customHeight="1" x14ac:dyDescent="0.45">
      <c r="A31" s="107">
        <v>18</v>
      </c>
      <c r="B31" s="108" t="s">
        <v>2</v>
      </c>
      <c r="C31" s="133" t="s">
        <v>160</v>
      </c>
      <c r="D31" s="83" t="s">
        <v>161</v>
      </c>
      <c r="E31" s="83" t="s">
        <v>136</v>
      </c>
      <c r="F31" s="113" t="s">
        <v>24</v>
      </c>
      <c r="G31" s="79" t="s">
        <v>139</v>
      </c>
      <c r="H31" s="155"/>
      <c r="I31" s="138"/>
      <c r="J31" s="128">
        <v>2.7</v>
      </c>
      <c r="K31" s="117">
        <v>0</v>
      </c>
      <c r="L31" s="117">
        <v>1.7</v>
      </c>
      <c r="M31" s="117">
        <v>2.5</v>
      </c>
      <c r="N31" s="117">
        <v>1.3</v>
      </c>
      <c r="O31" s="117">
        <v>0</v>
      </c>
      <c r="P31" s="117">
        <v>0</v>
      </c>
      <c r="Q31" s="127">
        <f>J31*70+K31*75+L31*55+N31*25+O31*60+P31*120+M31*45</f>
        <v>427.5</v>
      </c>
    </row>
    <row r="32" spans="1:19" s="58" customFormat="1" ht="80.099999999999994" customHeight="1" x14ac:dyDescent="0.3">
      <c r="A32" s="104"/>
      <c r="B32" s="106"/>
      <c r="C32" s="134"/>
      <c r="D32" s="80" t="s">
        <v>135</v>
      </c>
      <c r="E32" s="80" t="s">
        <v>138</v>
      </c>
      <c r="F32" s="135"/>
      <c r="G32" s="80" t="s">
        <v>140</v>
      </c>
      <c r="H32" s="137"/>
      <c r="I32" s="139"/>
      <c r="J32" s="129"/>
      <c r="K32" s="95"/>
      <c r="L32" s="95"/>
      <c r="M32" s="95"/>
      <c r="N32" s="95"/>
      <c r="O32" s="95"/>
      <c r="P32" s="95"/>
      <c r="Q32" s="120"/>
    </row>
    <row r="33" spans="1:17" s="56" customFormat="1" ht="80.099999999999994" customHeight="1" x14ac:dyDescent="0.45">
      <c r="A33" s="103">
        <v>19</v>
      </c>
      <c r="B33" s="105" t="s">
        <v>3</v>
      </c>
      <c r="C33" s="191" t="s">
        <v>164</v>
      </c>
      <c r="D33" s="192"/>
      <c r="E33" s="192"/>
      <c r="F33" s="192"/>
      <c r="G33" s="193"/>
      <c r="H33" s="156"/>
      <c r="I33" s="138"/>
      <c r="J33" s="130">
        <v>2.5</v>
      </c>
      <c r="K33" s="94">
        <v>0</v>
      </c>
      <c r="L33" s="94">
        <v>1.4</v>
      </c>
      <c r="M33" s="94">
        <v>2.5</v>
      </c>
      <c r="N33" s="94">
        <v>1.6</v>
      </c>
      <c r="O33" s="94">
        <v>0</v>
      </c>
      <c r="P33" s="94">
        <v>0</v>
      </c>
      <c r="Q33" s="123">
        <f>J33*70+K33*75+L33*55+N33*25+O33*60+P33*120+M33*45</f>
        <v>404.5</v>
      </c>
    </row>
    <row r="34" spans="1:17" s="58" customFormat="1" ht="80.099999999999994" customHeight="1" thickBot="1" x14ac:dyDescent="0.35">
      <c r="A34" s="109"/>
      <c r="B34" s="110"/>
      <c r="C34" s="183" t="s">
        <v>141</v>
      </c>
      <c r="D34" s="184"/>
      <c r="E34" s="184"/>
      <c r="F34" s="184" t="s">
        <v>165</v>
      </c>
      <c r="G34" s="194"/>
      <c r="H34" s="157"/>
      <c r="I34" s="166"/>
      <c r="J34" s="145"/>
      <c r="K34" s="96"/>
      <c r="L34" s="96"/>
      <c r="M34" s="96"/>
      <c r="N34" s="96"/>
      <c r="O34" s="96"/>
      <c r="P34" s="96"/>
      <c r="Q34" s="124"/>
    </row>
    <row r="35" spans="1:17" s="40" customFormat="1" ht="59.85" customHeight="1" x14ac:dyDescent="0.75">
      <c r="A35" s="97" t="s">
        <v>162</v>
      </c>
      <c r="B35" s="97"/>
      <c r="C35" s="97"/>
      <c r="D35" s="97"/>
      <c r="E35" s="97"/>
      <c r="F35" s="97"/>
      <c r="G35" s="97"/>
      <c r="H35" s="97"/>
      <c r="I35" s="98" t="s">
        <v>29</v>
      </c>
      <c r="J35" s="98"/>
      <c r="K35" s="98"/>
      <c r="L35" s="98"/>
      <c r="M35" s="98"/>
      <c r="N35" s="98"/>
      <c r="O35" s="98"/>
      <c r="P35" s="98"/>
      <c r="Q35" s="98"/>
    </row>
    <row r="36" spans="1:17" s="40" customFormat="1" ht="95.25" customHeight="1" thickBot="1" x14ac:dyDescent="0.6">
      <c r="A36" s="35" t="s">
        <v>163</v>
      </c>
      <c r="B36" s="36"/>
      <c r="C36" s="37"/>
      <c r="D36" s="38"/>
      <c r="E36" s="38"/>
      <c r="F36" s="39"/>
      <c r="G36" s="38"/>
      <c r="J36" s="41"/>
      <c r="K36" s="41"/>
      <c r="L36" s="41"/>
      <c r="M36" s="41"/>
      <c r="N36" s="41"/>
      <c r="O36" s="41"/>
      <c r="P36" s="41"/>
      <c r="Q36" s="42"/>
    </row>
    <row r="37" spans="1:17" ht="80.099999999999994" customHeight="1" thickTop="1" x14ac:dyDescent="0.9">
      <c r="A37" s="173" t="s">
        <v>57</v>
      </c>
      <c r="B37" s="174"/>
      <c r="C37" s="174"/>
      <c r="D37" s="174"/>
      <c r="E37" s="23"/>
      <c r="F37" s="24"/>
      <c r="G37" s="23"/>
      <c r="H37" s="25"/>
      <c r="I37" s="25"/>
      <c r="J37" s="26"/>
      <c r="K37" s="26"/>
      <c r="L37" s="26"/>
      <c r="M37" s="26"/>
      <c r="N37" s="26"/>
      <c r="O37" s="26"/>
      <c r="P37" s="26"/>
      <c r="Q37" s="27"/>
    </row>
    <row r="38" spans="1:17" x14ac:dyDescent="0.45">
      <c r="A38" s="28"/>
      <c r="B38" s="17"/>
      <c r="C38" s="17"/>
      <c r="D38" s="1"/>
      <c r="E38" s="1"/>
      <c r="F38" s="3"/>
      <c r="G38" s="1"/>
      <c r="H38" s="17"/>
      <c r="I38" s="17"/>
      <c r="J38" s="18"/>
      <c r="K38" s="18"/>
      <c r="L38" s="18"/>
      <c r="M38" s="18"/>
      <c r="N38" s="18"/>
      <c r="O38" s="18"/>
      <c r="P38" s="18"/>
      <c r="Q38" s="29"/>
    </row>
    <row r="39" spans="1:17" x14ac:dyDescent="0.45">
      <c r="A39" s="30"/>
      <c r="B39" s="19"/>
      <c r="C39" s="19"/>
      <c r="D39" s="19"/>
      <c r="E39" s="19"/>
      <c r="F39" s="20"/>
      <c r="G39" s="19"/>
      <c r="H39" s="21"/>
      <c r="I39" s="18"/>
      <c r="J39" s="18"/>
      <c r="K39" s="18"/>
      <c r="L39" s="17"/>
      <c r="M39" s="17"/>
      <c r="N39" s="17"/>
      <c r="O39" s="17"/>
      <c r="P39" s="17"/>
      <c r="Q39" s="29"/>
    </row>
    <row r="40" spans="1:17" x14ac:dyDescent="0.45">
      <c r="A40" s="30"/>
      <c r="B40" s="19"/>
      <c r="C40" s="19"/>
      <c r="D40" s="19"/>
      <c r="E40" s="19"/>
      <c r="F40" s="20"/>
      <c r="G40" s="19"/>
      <c r="H40" s="18"/>
      <c r="I40" s="18"/>
      <c r="J40" s="18"/>
      <c r="K40" s="18"/>
      <c r="L40" s="17"/>
      <c r="M40" s="17"/>
      <c r="N40" s="17"/>
      <c r="O40" s="17"/>
      <c r="P40" s="17"/>
      <c r="Q40" s="29"/>
    </row>
    <row r="41" spans="1:17" x14ac:dyDescent="0.45">
      <c r="A41" s="30"/>
      <c r="B41" s="19"/>
      <c r="C41" s="19"/>
      <c r="D41" s="19"/>
      <c r="E41" s="19"/>
      <c r="F41" s="20"/>
      <c r="G41" s="19"/>
      <c r="H41" s="19"/>
      <c r="I41" s="19"/>
      <c r="J41" s="18"/>
      <c r="K41" s="18"/>
      <c r="L41" s="18"/>
      <c r="M41" s="18"/>
      <c r="N41" s="18"/>
      <c r="O41" s="18"/>
      <c r="P41" s="18"/>
      <c r="Q41" s="29"/>
    </row>
    <row r="42" spans="1:17" x14ac:dyDescent="0.45">
      <c r="A42" s="30"/>
      <c r="B42" s="19"/>
      <c r="C42" s="19"/>
      <c r="D42" s="19"/>
      <c r="E42" s="19"/>
      <c r="F42" s="20"/>
      <c r="G42" s="19"/>
      <c r="H42" s="19"/>
      <c r="I42" s="19"/>
      <c r="J42" s="18"/>
      <c r="K42" s="18"/>
      <c r="L42" s="18"/>
      <c r="M42" s="18"/>
      <c r="N42" s="18"/>
      <c r="O42" s="18"/>
      <c r="P42" s="18"/>
      <c r="Q42" s="29"/>
    </row>
    <row r="43" spans="1:17" x14ac:dyDescent="0.45">
      <c r="A43" s="30"/>
      <c r="B43" s="19"/>
      <c r="C43" s="19"/>
      <c r="D43" s="19"/>
      <c r="E43" s="19"/>
      <c r="F43" s="20"/>
      <c r="G43" s="19"/>
      <c r="H43" s="19"/>
      <c r="I43" s="19"/>
      <c r="J43" s="18"/>
      <c r="K43" s="18"/>
      <c r="L43" s="18"/>
      <c r="M43" s="18"/>
      <c r="N43" s="18"/>
      <c r="O43" s="18"/>
      <c r="P43" s="18"/>
      <c r="Q43" s="29"/>
    </row>
    <row r="44" spans="1:17" x14ac:dyDescent="0.45">
      <c r="A44" s="30"/>
      <c r="B44" s="19"/>
      <c r="C44" s="19"/>
      <c r="D44" s="19"/>
      <c r="E44" s="19"/>
      <c r="F44" s="20"/>
      <c r="G44" s="19"/>
      <c r="H44" s="19"/>
      <c r="I44" s="21"/>
      <c r="J44" s="18"/>
      <c r="K44" s="18"/>
      <c r="L44" s="18"/>
      <c r="M44" s="18"/>
      <c r="N44" s="18"/>
      <c r="O44" s="18"/>
      <c r="P44" s="18"/>
      <c r="Q44" s="29"/>
    </row>
    <row r="45" spans="1:17" x14ac:dyDescent="0.45">
      <c r="A45" s="30"/>
      <c r="B45" s="19"/>
      <c r="C45" s="19"/>
      <c r="D45" s="19"/>
      <c r="E45" s="19"/>
      <c r="F45" s="20"/>
      <c r="G45" s="19"/>
      <c r="H45" s="19"/>
      <c r="I45" s="19"/>
      <c r="J45" s="18"/>
      <c r="K45" s="18"/>
      <c r="L45" s="18"/>
      <c r="M45" s="18"/>
      <c r="N45" s="18"/>
      <c r="O45" s="18"/>
      <c r="P45" s="18"/>
      <c r="Q45" s="29"/>
    </row>
    <row r="46" spans="1:17" x14ac:dyDescent="0.45">
      <c r="A46" s="30"/>
      <c r="B46" s="19"/>
      <c r="C46" s="19"/>
      <c r="D46" s="19"/>
      <c r="E46" s="19"/>
      <c r="F46" s="20"/>
      <c r="G46" s="19"/>
      <c r="H46" s="19"/>
      <c r="I46" s="19"/>
      <c r="J46" s="18"/>
      <c r="K46" s="18"/>
      <c r="L46" s="18"/>
      <c r="M46" s="18"/>
      <c r="N46" s="18"/>
      <c r="O46" s="18"/>
      <c r="P46" s="18"/>
      <c r="Q46" s="29"/>
    </row>
    <row r="47" spans="1:17" x14ac:dyDescent="0.45">
      <c r="A47" s="30"/>
      <c r="B47" s="19"/>
      <c r="C47" s="19"/>
      <c r="D47" s="19"/>
      <c r="E47" s="19"/>
      <c r="F47" s="20"/>
      <c r="G47" s="19"/>
      <c r="H47" s="19"/>
      <c r="I47" s="19"/>
      <c r="J47" s="18"/>
      <c r="K47" s="18"/>
      <c r="L47" s="18"/>
      <c r="M47" s="18"/>
      <c r="N47" s="18"/>
      <c r="O47" s="18"/>
      <c r="P47" s="18"/>
      <c r="Q47" s="29"/>
    </row>
    <row r="48" spans="1:17" x14ac:dyDescent="0.45">
      <c r="A48" s="30"/>
      <c r="B48" s="19"/>
      <c r="C48" s="19"/>
      <c r="D48" s="19"/>
      <c r="E48" s="19"/>
      <c r="F48" s="20"/>
      <c r="G48" s="19"/>
      <c r="H48" s="19"/>
      <c r="I48" s="19"/>
      <c r="J48" s="18"/>
      <c r="K48" s="18"/>
      <c r="L48" s="18"/>
      <c r="M48" s="18"/>
      <c r="N48" s="18"/>
      <c r="O48" s="18"/>
      <c r="P48" s="18"/>
      <c r="Q48" s="29"/>
    </row>
    <row r="49" spans="1:17" x14ac:dyDescent="0.45">
      <c r="A49" s="30"/>
      <c r="B49" s="19"/>
      <c r="C49" s="19"/>
      <c r="D49" s="19"/>
      <c r="E49" s="19"/>
      <c r="F49" s="20"/>
      <c r="G49" s="19"/>
      <c r="H49" s="19"/>
      <c r="I49" s="19"/>
      <c r="J49" s="18"/>
      <c r="K49" s="18"/>
      <c r="L49" s="18"/>
      <c r="M49" s="18"/>
      <c r="N49" s="18"/>
      <c r="O49" s="18"/>
      <c r="P49" s="18"/>
      <c r="Q49" s="29"/>
    </row>
    <row r="50" spans="1:17" x14ac:dyDescent="0.45">
      <c r="A50" s="30"/>
      <c r="B50" s="19"/>
      <c r="C50" s="19"/>
      <c r="D50" s="19"/>
      <c r="E50" s="19"/>
      <c r="F50" s="20"/>
      <c r="G50" s="19"/>
      <c r="H50" s="19"/>
      <c r="I50" s="19"/>
      <c r="J50" s="18"/>
      <c r="K50" s="18"/>
      <c r="L50" s="18"/>
      <c r="M50" s="18"/>
      <c r="N50" s="18"/>
      <c r="O50" s="18"/>
      <c r="P50" s="18"/>
      <c r="Q50" s="29"/>
    </row>
    <row r="51" spans="1:17" x14ac:dyDescent="0.45">
      <c r="A51" s="30"/>
      <c r="B51" s="19"/>
      <c r="C51" s="19"/>
      <c r="D51" s="19"/>
      <c r="E51" s="19"/>
      <c r="F51" s="20"/>
      <c r="G51" s="19"/>
      <c r="H51" s="19"/>
      <c r="I51" s="19"/>
      <c r="J51" s="18"/>
      <c r="K51" s="18"/>
      <c r="L51" s="18"/>
      <c r="M51" s="18"/>
      <c r="N51" s="18"/>
      <c r="O51" s="18"/>
      <c r="P51" s="18"/>
      <c r="Q51" s="29"/>
    </row>
    <row r="52" spans="1:17" x14ac:dyDescent="0.45">
      <c r="A52" s="30"/>
      <c r="B52" s="19"/>
      <c r="C52" s="19"/>
      <c r="D52" s="19"/>
      <c r="E52" s="19"/>
      <c r="F52" s="20"/>
      <c r="G52" s="19"/>
      <c r="H52" s="19"/>
      <c r="I52" s="19"/>
      <c r="J52" s="18"/>
      <c r="K52" s="18"/>
      <c r="L52" s="18"/>
      <c r="M52" s="18"/>
      <c r="N52" s="18"/>
      <c r="O52" s="18"/>
      <c r="P52" s="18"/>
      <c r="Q52" s="29"/>
    </row>
    <row r="53" spans="1:17" x14ac:dyDescent="0.45">
      <c r="A53" s="30"/>
      <c r="B53" s="19"/>
      <c r="C53" s="19"/>
      <c r="D53" s="19"/>
      <c r="E53" s="19"/>
      <c r="F53" s="20"/>
      <c r="G53" s="19"/>
      <c r="H53" s="19"/>
      <c r="I53" s="19"/>
      <c r="J53" s="18"/>
      <c r="K53" s="18"/>
      <c r="L53" s="18"/>
      <c r="M53" s="18"/>
      <c r="N53" s="18"/>
      <c r="O53" s="18"/>
      <c r="P53" s="18"/>
      <c r="Q53" s="29"/>
    </row>
    <row r="54" spans="1:17" x14ac:dyDescent="0.45">
      <c r="A54" s="30"/>
      <c r="B54" s="19"/>
      <c r="C54" s="19"/>
      <c r="D54" s="19"/>
      <c r="E54" s="19"/>
      <c r="F54" s="20"/>
      <c r="G54" s="19"/>
      <c r="H54" s="19"/>
      <c r="I54" s="19"/>
      <c r="J54" s="18"/>
      <c r="K54" s="18"/>
      <c r="L54" s="18"/>
      <c r="M54" s="18"/>
      <c r="N54" s="18"/>
      <c r="O54" s="18"/>
      <c r="P54" s="18"/>
      <c r="Q54" s="29"/>
    </row>
    <row r="55" spans="1:17" x14ac:dyDescent="0.45">
      <c r="A55" s="30"/>
      <c r="B55" s="19"/>
      <c r="C55" s="19"/>
      <c r="D55" s="19"/>
      <c r="E55" s="19"/>
      <c r="F55" s="20"/>
      <c r="G55" s="19"/>
      <c r="H55" s="19"/>
      <c r="I55" s="19"/>
      <c r="J55" s="18"/>
      <c r="K55" s="18"/>
      <c r="L55" s="18"/>
      <c r="M55" s="18"/>
      <c r="N55" s="18"/>
      <c r="O55" s="18"/>
      <c r="P55" s="18"/>
      <c r="Q55" s="29"/>
    </row>
    <row r="56" spans="1:17" x14ac:dyDescent="0.45">
      <c r="A56" s="30"/>
      <c r="B56" s="19"/>
      <c r="C56" s="19"/>
      <c r="D56" s="19"/>
      <c r="E56" s="19"/>
      <c r="F56" s="20"/>
      <c r="G56" s="19"/>
      <c r="H56" s="19"/>
      <c r="I56" s="19"/>
      <c r="J56" s="18"/>
      <c r="K56" s="18"/>
      <c r="L56" s="18"/>
      <c r="M56" s="18"/>
      <c r="N56" s="18"/>
      <c r="O56" s="18"/>
      <c r="P56" s="18"/>
      <c r="Q56" s="29"/>
    </row>
    <row r="57" spans="1:17" x14ac:dyDescent="0.45">
      <c r="A57" s="30"/>
      <c r="B57" s="19"/>
      <c r="C57" s="19"/>
      <c r="D57" s="19"/>
      <c r="E57" s="19"/>
      <c r="F57" s="20"/>
      <c r="G57" s="19"/>
      <c r="H57" s="19"/>
      <c r="I57" s="19"/>
      <c r="J57" s="18"/>
      <c r="K57" s="18"/>
      <c r="L57" s="18"/>
      <c r="M57" s="18"/>
      <c r="N57" s="18"/>
      <c r="O57" s="18"/>
      <c r="P57" s="18"/>
      <c r="Q57" s="29"/>
    </row>
    <row r="58" spans="1:17" x14ac:dyDescent="0.45">
      <c r="A58" s="30"/>
      <c r="B58" s="19"/>
      <c r="C58" s="19"/>
      <c r="D58" s="19"/>
      <c r="E58" s="19"/>
      <c r="F58" s="20"/>
      <c r="G58" s="19"/>
      <c r="H58" s="19"/>
      <c r="I58" s="19"/>
      <c r="J58" s="18"/>
      <c r="K58" s="18"/>
      <c r="L58" s="18"/>
      <c r="M58" s="18"/>
      <c r="N58" s="18"/>
      <c r="O58" s="18"/>
      <c r="P58" s="18"/>
      <c r="Q58" s="29"/>
    </row>
    <row r="59" spans="1:17" x14ac:dyDescent="0.45">
      <c r="A59" s="30"/>
      <c r="B59" s="19"/>
      <c r="C59" s="19"/>
      <c r="D59" s="19"/>
      <c r="E59" s="19"/>
      <c r="F59" s="20"/>
      <c r="G59" s="19"/>
      <c r="H59" s="19"/>
      <c r="I59" s="19"/>
      <c r="J59" s="18"/>
      <c r="K59" s="18"/>
      <c r="L59" s="18"/>
      <c r="M59" s="18"/>
      <c r="N59" s="18"/>
      <c r="O59" s="18"/>
      <c r="P59" s="18"/>
      <c r="Q59" s="29"/>
    </row>
    <row r="60" spans="1:17" x14ac:dyDescent="0.45">
      <c r="A60" s="30"/>
      <c r="B60" s="19"/>
      <c r="C60" s="19"/>
      <c r="D60" s="19"/>
      <c r="E60" s="19"/>
      <c r="F60" s="20"/>
      <c r="G60" s="19"/>
      <c r="H60" s="19"/>
      <c r="I60" s="19"/>
      <c r="J60" s="18"/>
      <c r="K60" s="18"/>
      <c r="L60" s="18"/>
      <c r="M60" s="18"/>
      <c r="N60" s="18"/>
      <c r="O60" s="18"/>
      <c r="P60" s="18"/>
      <c r="Q60" s="29"/>
    </row>
    <row r="61" spans="1:17" ht="114" customHeight="1" x14ac:dyDescent="0.45">
      <c r="A61" s="30"/>
      <c r="B61" s="19"/>
      <c r="C61" s="19"/>
      <c r="D61" s="19"/>
      <c r="E61" s="19"/>
      <c r="F61" s="20"/>
      <c r="G61" s="19"/>
      <c r="H61" s="19"/>
      <c r="I61" s="19"/>
      <c r="J61" s="18"/>
      <c r="K61" s="18"/>
      <c r="L61" s="18"/>
      <c r="M61" s="18"/>
      <c r="N61" s="18"/>
      <c r="O61" s="18"/>
      <c r="P61" s="18"/>
      <c r="Q61" s="29"/>
    </row>
    <row r="62" spans="1:17" ht="114" customHeight="1" x14ac:dyDescent="0.45">
      <c r="A62" s="30"/>
      <c r="B62" s="19"/>
      <c r="C62" s="19"/>
      <c r="D62" s="19"/>
      <c r="E62" s="19"/>
      <c r="F62" s="20"/>
      <c r="G62" s="19"/>
      <c r="H62" s="19"/>
      <c r="I62" s="19"/>
      <c r="J62" s="18"/>
      <c r="K62" s="18"/>
      <c r="L62" s="18"/>
      <c r="M62" s="18"/>
      <c r="N62" s="18"/>
      <c r="O62" s="18"/>
      <c r="P62" s="18"/>
      <c r="Q62" s="29"/>
    </row>
    <row r="63" spans="1:17" ht="114" customHeight="1" thickBot="1" x14ac:dyDescent="0.8">
      <c r="A63" s="31"/>
      <c r="B63" s="32"/>
      <c r="C63" s="32"/>
      <c r="D63" s="32"/>
      <c r="E63" s="32"/>
      <c r="F63" s="33"/>
      <c r="G63" s="32"/>
      <c r="H63" s="32"/>
      <c r="I63" s="32"/>
      <c r="J63" s="34"/>
      <c r="K63" s="175" t="s">
        <v>58</v>
      </c>
      <c r="L63" s="175"/>
      <c r="M63" s="175"/>
      <c r="N63" s="175"/>
      <c r="O63" s="175"/>
      <c r="P63" s="175"/>
      <c r="Q63" s="176"/>
    </row>
    <row r="64" spans="1:17" s="17" customFormat="1" ht="114" customHeight="1" thickTop="1" x14ac:dyDescent="0.45">
      <c r="A64" s="22"/>
      <c r="B64" s="19"/>
      <c r="C64" s="19"/>
      <c r="D64" s="19"/>
      <c r="E64" s="19"/>
      <c r="F64" s="20"/>
      <c r="G64" s="19"/>
      <c r="H64" s="19"/>
      <c r="I64" s="19"/>
      <c r="J64" s="18"/>
      <c r="K64" s="18"/>
      <c r="L64" s="18"/>
      <c r="M64" s="18"/>
      <c r="N64" s="18"/>
      <c r="O64" s="18"/>
      <c r="P64" s="18"/>
    </row>
    <row r="65" spans="1:16" s="17" customFormat="1" ht="114" customHeight="1" x14ac:dyDescent="0.45">
      <c r="A65" s="22"/>
      <c r="B65" s="19"/>
      <c r="C65" s="19"/>
      <c r="D65" s="19"/>
      <c r="E65" s="19"/>
      <c r="F65" s="20"/>
      <c r="G65" s="19"/>
      <c r="H65" s="19"/>
      <c r="I65" s="19"/>
      <c r="J65" s="18"/>
      <c r="K65" s="18"/>
      <c r="L65" s="18"/>
      <c r="M65" s="18"/>
      <c r="N65" s="18"/>
      <c r="O65" s="18"/>
      <c r="P65" s="18"/>
    </row>
    <row r="66" spans="1:16" s="17" customFormat="1" ht="114" customHeight="1" x14ac:dyDescent="0.45">
      <c r="A66" s="22"/>
      <c r="B66" s="19"/>
      <c r="C66" s="19"/>
      <c r="D66" s="19"/>
      <c r="E66" s="19"/>
      <c r="F66" s="20"/>
      <c r="G66" s="19"/>
      <c r="H66" s="19"/>
      <c r="I66" s="19"/>
      <c r="J66" s="18"/>
      <c r="K66" s="18"/>
      <c r="L66" s="18"/>
      <c r="M66" s="18"/>
      <c r="N66" s="18"/>
      <c r="O66" s="18"/>
      <c r="P66" s="18"/>
    </row>
    <row r="67" spans="1:16" s="17" customFormat="1" ht="114" customHeight="1" x14ac:dyDescent="0.45">
      <c r="A67" s="22"/>
      <c r="B67" s="19"/>
      <c r="C67" s="19"/>
      <c r="D67" s="19"/>
      <c r="E67" s="19"/>
      <c r="F67" s="20"/>
      <c r="G67" s="19"/>
      <c r="H67" s="19"/>
      <c r="I67" s="19"/>
      <c r="J67" s="18"/>
      <c r="K67" s="18"/>
      <c r="L67" s="18"/>
      <c r="M67" s="18"/>
      <c r="N67" s="18"/>
      <c r="O67" s="18"/>
      <c r="P67" s="18"/>
    </row>
    <row r="68" spans="1:16" s="17" customFormat="1" ht="114" customHeight="1" x14ac:dyDescent="0.45">
      <c r="A68" s="22"/>
      <c r="B68" s="19"/>
      <c r="C68" s="19"/>
      <c r="D68" s="19"/>
      <c r="E68" s="19"/>
      <c r="F68" s="20"/>
      <c r="G68" s="19"/>
      <c r="H68" s="19"/>
      <c r="I68" s="19"/>
      <c r="J68" s="18"/>
      <c r="K68" s="18"/>
      <c r="L68" s="18"/>
      <c r="M68" s="18"/>
      <c r="N68" s="18"/>
      <c r="O68" s="18"/>
      <c r="P68" s="18"/>
    </row>
    <row r="69" spans="1:16" s="17" customFormat="1" ht="114" customHeight="1" x14ac:dyDescent="0.45">
      <c r="A69" s="22"/>
      <c r="B69" s="19"/>
      <c r="C69" s="19"/>
      <c r="D69" s="19"/>
      <c r="E69" s="19"/>
      <c r="F69" s="20"/>
      <c r="G69" s="19"/>
      <c r="H69" s="19"/>
      <c r="I69" s="19"/>
      <c r="J69" s="18"/>
      <c r="K69" s="18"/>
      <c r="L69" s="18"/>
      <c r="M69" s="18"/>
      <c r="N69" s="18"/>
      <c r="O69" s="18"/>
      <c r="P69" s="18"/>
    </row>
    <row r="70" spans="1:16" s="17" customFormat="1" ht="114" customHeight="1" x14ac:dyDescent="0.45">
      <c r="A70" s="22"/>
      <c r="B70" s="19"/>
      <c r="C70" s="19"/>
      <c r="D70" s="19"/>
      <c r="E70" s="19"/>
      <c r="F70" s="20"/>
      <c r="G70" s="19"/>
      <c r="H70" s="19"/>
      <c r="I70" s="19"/>
      <c r="J70" s="18"/>
      <c r="K70" s="18"/>
      <c r="L70" s="18"/>
      <c r="M70" s="18"/>
      <c r="N70" s="18"/>
      <c r="O70" s="18"/>
      <c r="P70" s="18"/>
    </row>
    <row r="71" spans="1:16" s="17" customFormat="1" ht="114" customHeight="1" x14ac:dyDescent="0.45">
      <c r="A71" s="22"/>
      <c r="B71" s="19"/>
      <c r="C71" s="19"/>
      <c r="D71" s="19"/>
      <c r="E71" s="19"/>
      <c r="F71" s="20"/>
      <c r="G71" s="19"/>
      <c r="H71" s="19"/>
      <c r="I71" s="19"/>
      <c r="J71" s="18"/>
      <c r="K71" s="18"/>
      <c r="L71" s="18"/>
      <c r="M71" s="18"/>
      <c r="N71" s="18"/>
      <c r="O71" s="18"/>
      <c r="P71" s="18"/>
    </row>
    <row r="72" spans="1:16" s="17" customFormat="1" ht="114" customHeight="1" x14ac:dyDescent="0.45">
      <c r="A72" s="22"/>
      <c r="B72" s="19"/>
      <c r="C72" s="19"/>
      <c r="D72" s="19"/>
      <c r="E72" s="19"/>
      <c r="F72" s="20"/>
      <c r="G72" s="19"/>
      <c r="H72" s="19"/>
      <c r="I72" s="19"/>
      <c r="J72" s="18"/>
      <c r="K72" s="18"/>
      <c r="L72" s="18"/>
      <c r="M72" s="18"/>
      <c r="N72" s="18"/>
      <c r="O72" s="18"/>
      <c r="P72" s="18"/>
    </row>
    <row r="73" spans="1:16" s="17" customFormat="1" ht="114" customHeight="1" x14ac:dyDescent="0.45">
      <c r="A73" s="22"/>
      <c r="B73" s="19"/>
      <c r="C73" s="19"/>
      <c r="D73" s="19"/>
      <c r="E73" s="19"/>
      <c r="F73" s="20"/>
      <c r="G73" s="19"/>
      <c r="H73" s="19"/>
      <c r="I73" s="19"/>
      <c r="J73" s="18"/>
      <c r="K73" s="18"/>
      <c r="L73" s="18"/>
      <c r="M73" s="18"/>
      <c r="N73" s="18"/>
      <c r="O73" s="18"/>
      <c r="P73" s="18"/>
    </row>
    <row r="74" spans="1:16" s="17" customFormat="1" ht="114" customHeight="1" x14ac:dyDescent="0.45">
      <c r="A74" s="22"/>
      <c r="B74" s="19"/>
      <c r="C74" s="19"/>
      <c r="D74" s="19"/>
      <c r="E74" s="19"/>
      <c r="F74" s="20"/>
      <c r="G74" s="19"/>
      <c r="H74" s="19"/>
      <c r="I74" s="19"/>
      <c r="J74" s="18"/>
      <c r="K74" s="18"/>
      <c r="L74" s="18"/>
      <c r="M74" s="18"/>
      <c r="N74" s="18"/>
      <c r="O74" s="18"/>
      <c r="P74" s="18"/>
    </row>
  </sheetData>
  <mergeCells count="216">
    <mergeCell ref="O1:O2"/>
    <mergeCell ref="P1:P2"/>
    <mergeCell ref="Q1:Q2"/>
    <mergeCell ref="A3:A4"/>
    <mergeCell ref="B3:B4"/>
    <mergeCell ref="C3:G4"/>
    <mergeCell ref="H3:H4"/>
    <mergeCell ref="I3:I4"/>
    <mergeCell ref="A1:I1"/>
    <mergeCell ref="J1:J2"/>
    <mergeCell ref="K1:K2"/>
    <mergeCell ref="L1:L2"/>
    <mergeCell ref="M1:M2"/>
    <mergeCell ref="N1:N2"/>
    <mergeCell ref="P5:P6"/>
    <mergeCell ref="Q5:Q6"/>
    <mergeCell ref="A7:A8"/>
    <mergeCell ref="B7:B8"/>
    <mergeCell ref="C7:G7"/>
    <mergeCell ref="H7:H8"/>
    <mergeCell ref="I7:I8"/>
    <mergeCell ref="J7:J8"/>
    <mergeCell ref="K7:K8"/>
    <mergeCell ref="L7:L8"/>
    <mergeCell ref="J5:J6"/>
    <mergeCell ref="K5:K6"/>
    <mergeCell ref="L5:L6"/>
    <mergeCell ref="M5:M6"/>
    <mergeCell ref="N5:N6"/>
    <mergeCell ref="O5:O6"/>
    <mergeCell ref="A5:A6"/>
    <mergeCell ref="B5:B6"/>
    <mergeCell ref="C5:C6"/>
    <mergeCell ref="F5:F6"/>
    <mergeCell ref="H5:H6"/>
    <mergeCell ref="I5:I6"/>
    <mergeCell ref="C9:C10"/>
    <mergeCell ref="F9:F10"/>
    <mergeCell ref="H9:H10"/>
    <mergeCell ref="I9:I10"/>
    <mergeCell ref="M7:M8"/>
    <mergeCell ref="N7:N8"/>
    <mergeCell ref="O7:O8"/>
    <mergeCell ref="P7:P8"/>
    <mergeCell ref="Q7:Q8"/>
    <mergeCell ref="C8:D8"/>
    <mergeCell ref="F8:G8"/>
    <mergeCell ref="L11:L12"/>
    <mergeCell ref="M11:M12"/>
    <mergeCell ref="N11:N12"/>
    <mergeCell ref="O11:O12"/>
    <mergeCell ref="P11:P12"/>
    <mergeCell ref="Q11:Q12"/>
    <mergeCell ref="P9:P10"/>
    <mergeCell ref="Q9:Q10"/>
    <mergeCell ref="A11:A12"/>
    <mergeCell ref="B11:B12"/>
    <mergeCell ref="C11:C12"/>
    <mergeCell ref="F11:F12"/>
    <mergeCell ref="H11:H12"/>
    <mergeCell ref="I11:I12"/>
    <mergeCell ref="J11:J12"/>
    <mergeCell ref="K11:K12"/>
    <mergeCell ref="J9:J10"/>
    <mergeCell ref="K9:K10"/>
    <mergeCell ref="L9:L10"/>
    <mergeCell ref="M9:M10"/>
    <mergeCell ref="N9:N10"/>
    <mergeCell ref="O9:O10"/>
    <mergeCell ref="A9:A10"/>
    <mergeCell ref="B9:B10"/>
    <mergeCell ref="Q16:Q17"/>
    <mergeCell ref="P14:P15"/>
    <mergeCell ref="Q14:Q15"/>
    <mergeCell ref="A16:A17"/>
    <mergeCell ref="B16:B17"/>
    <mergeCell ref="C16:C17"/>
    <mergeCell ref="F16:F17"/>
    <mergeCell ref="H16:H17"/>
    <mergeCell ref="I16:I17"/>
    <mergeCell ref="J16:J17"/>
    <mergeCell ref="K16:K17"/>
    <mergeCell ref="J14:J15"/>
    <mergeCell ref="K14:K15"/>
    <mergeCell ref="L14:L15"/>
    <mergeCell ref="M14:M15"/>
    <mergeCell ref="N14:N15"/>
    <mergeCell ref="O14:O15"/>
    <mergeCell ref="A14:A15"/>
    <mergeCell ref="B14:B15"/>
    <mergeCell ref="C14:C15"/>
    <mergeCell ref="F14:F15"/>
    <mergeCell ref="H14:H15"/>
    <mergeCell ref="I14:I15"/>
    <mergeCell ref="C18:G18"/>
    <mergeCell ref="H18:H19"/>
    <mergeCell ref="I18:I19"/>
    <mergeCell ref="J18:J19"/>
    <mergeCell ref="L16:L17"/>
    <mergeCell ref="M16:M17"/>
    <mergeCell ref="N16:N17"/>
    <mergeCell ref="O16:O17"/>
    <mergeCell ref="P16:P17"/>
    <mergeCell ref="L20:L21"/>
    <mergeCell ref="M20:M21"/>
    <mergeCell ref="N20:N21"/>
    <mergeCell ref="O20:O21"/>
    <mergeCell ref="P20:P21"/>
    <mergeCell ref="Q20:Q21"/>
    <mergeCell ref="Q18:Q19"/>
    <mergeCell ref="C19:E19"/>
    <mergeCell ref="A20:A21"/>
    <mergeCell ref="B20:B21"/>
    <mergeCell ref="C20:C21"/>
    <mergeCell ref="F20:F21"/>
    <mergeCell ref="H20:H21"/>
    <mergeCell ref="I20:I21"/>
    <mergeCell ref="J20:J21"/>
    <mergeCell ref="K20:K21"/>
    <mergeCell ref="K18:K19"/>
    <mergeCell ref="L18:L19"/>
    <mergeCell ref="M18:M19"/>
    <mergeCell ref="N18:N19"/>
    <mergeCell ref="O18:O19"/>
    <mergeCell ref="P18:P19"/>
    <mergeCell ref="A18:A19"/>
    <mergeCell ref="B18:B19"/>
    <mergeCell ref="Q25:Q26"/>
    <mergeCell ref="P22:P23"/>
    <mergeCell ref="Q22:Q23"/>
    <mergeCell ref="A25:A26"/>
    <mergeCell ref="B25:B26"/>
    <mergeCell ref="C25:C26"/>
    <mergeCell ref="F25:F26"/>
    <mergeCell ref="H25:H26"/>
    <mergeCell ref="I25:I26"/>
    <mergeCell ref="J25:J26"/>
    <mergeCell ref="K25:K26"/>
    <mergeCell ref="J22:J23"/>
    <mergeCell ref="K22:K23"/>
    <mergeCell ref="L22:L23"/>
    <mergeCell ref="M22:M23"/>
    <mergeCell ref="N22:N23"/>
    <mergeCell ref="O22:O23"/>
    <mergeCell ref="A22:A23"/>
    <mergeCell ref="B22:B23"/>
    <mergeCell ref="C22:C23"/>
    <mergeCell ref="F22:F23"/>
    <mergeCell ref="H22:H23"/>
    <mergeCell ref="I22:I23"/>
    <mergeCell ref="C27:C28"/>
    <mergeCell ref="F27:F28"/>
    <mergeCell ref="H27:H28"/>
    <mergeCell ref="I27:I28"/>
    <mergeCell ref="L25:L26"/>
    <mergeCell ref="M25:M26"/>
    <mergeCell ref="N25:N26"/>
    <mergeCell ref="O25:O26"/>
    <mergeCell ref="P25:P26"/>
    <mergeCell ref="L29:L30"/>
    <mergeCell ref="M29:M30"/>
    <mergeCell ref="N29:N30"/>
    <mergeCell ref="O29:O30"/>
    <mergeCell ref="P29:P30"/>
    <mergeCell ref="Q29:Q30"/>
    <mergeCell ref="P27:P28"/>
    <mergeCell ref="Q27:Q28"/>
    <mergeCell ref="A29:A30"/>
    <mergeCell ref="B29:B30"/>
    <mergeCell ref="C29:C30"/>
    <mergeCell ref="F29:F30"/>
    <mergeCell ref="H29:H30"/>
    <mergeCell ref="I29:I30"/>
    <mergeCell ref="J29:J30"/>
    <mergeCell ref="K29:K30"/>
    <mergeCell ref="J27:J28"/>
    <mergeCell ref="K27:K28"/>
    <mergeCell ref="L27:L28"/>
    <mergeCell ref="M27:M28"/>
    <mergeCell ref="N27:N28"/>
    <mergeCell ref="O27:O28"/>
    <mergeCell ref="A27:A28"/>
    <mergeCell ref="B27:B28"/>
    <mergeCell ref="P31:P32"/>
    <mergeCell ref="Q31:Q32"/>
    <mergeCell ref="A33:A34"/>
    <mergeCell ref="B33:B34"/>
    <mergeCell ref="C33:G33"/>
    <mergeCell ref="H33:H34"/>
    <mergeCell ref="I33:I34"/>
    <mergeCell ref="J33:J34"/>
    <mergeCell ref="K33:K34"/>
    <mergeCell ref="L33:L34"/>
    <mergeCell ref="J31:J32"/>
    <mergeCell ref="K31:K32"/>
    <mergeCell ref="L31:L32"/>
    <mergeCell ref="M31:M32"/>
    <mergeCell ref="N31:N32"/>
    <mergeCell ref="O31:O32"/>
    <mergeCell ref="A31:A32"/>
    <mergeCell ref="B31:B32"/>
    <mergeCell ref="C31:C32"/>
    <mergeCell ref="F31:F32"/>
    <mergeCell ref="H31:H32"/>
    <mergeCell ref="I31:I32"/>
    <mergeCell ref="A35:H35"/>
    <mergeCell ref="I35:Q35"/>
    <mergeCell ref="A37:D37"/>
    <mergeCell ref="K63:Q63"/>
    <mergeCell ref="M33:M34"/>
    <mergeCell ref="N33:N34"/>
    <mergeCell ref="O33:O34"/>
    <mergeCell ref="P33:P34"/>
    <mergeCell ref="Q33:Q34"/>
    <mergeCell ref="C34:E34"/>
    <mergeCell ref="F34:G34"/>
  </mergeCells>
  <phoneticPr fontId="5" type="noConversion"/>
  <pageMargins left="0.19685039370078741" right="3.937007874015748E-2" top="0.27559055118110237" bottom="0" header="0.11811023622047245" footer="0.11811023622047245"/>
  <pageSetup paperSize="9" scale="2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25"/>
  <sheetData/>
  <phoneticPr fontId="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已命名的範圍</vt:lpstr>
      </vt:variant>
      <vt:variant>
        <vt:i4>8</vt:i4>
      </vt:variant>
    </vt:vector>
  </HeadingPairs>
  <TitlesOfParts>
    <vt:vector size="17" baseType="lpstr">
      <vt:lpstr>113.1月高峰葷食</vt:lpstr>
      <vt:lpstr>113.1月高峰素食</vt:lpstr>
      <vt:lpstr>113.1月青草湖葷食 </vt:lpstr>
      <vt:lpstr>113.1月青草湖素食</vt:lpstr>
      <vt:lpstr>113.1月科園葷食</vt:lpstr>
      <vt:lpstr>113.1月科園素食</vt:lpstr>
      <vt:lpstr>113.1月龍山葷食 </vt:lpstr>
      <vt:lpstr>113.1月龍山素食</vt:lpstr>
      <vt:lpstr>工作表1</vt:lpstr>
      <vt:lpstr>'113.1月青草湖素食'!Print_Area</vt:lpstr>
      <vt:lpstr>'113.1月青草湖葷食 '!Print_Area</vt:lpstr>
      <vt:lpstr>'113.1月科園素食'!Print_Area</vt:lpstr>
      <vt:lpstr>'113.1月科園葷食'!Print_Area</vt:lpstr>
      <vt:lpstr>'113.1月高峰素食'!Print_Area</vt:lpstr>
      <vt:lpstr>'113.1月高峰葷食'!Print_Area</vt:lpstr>
      <vt:lpstr>'113.1月龍山素食'!Print_Area</vt:lpstr>
      <vt:lpstr>'113.1月龍山葷食 '!Print_Area</vt:lpstr>
    </vt:vector>
  </TitlesOfParts>
  <Company>971107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1107</dc:creator>
  <cp:lastModifiedBy>User</cp:lastModifiedBy>
  <cp:lastPrinted>2023-12-09T02:35:49Z</cp:lastPrinted>
  <dcterms:created xsi:type="dcterms:W3CDTF">2010-09-24T08:18:26Z</dcterms:created>
  <dcterms:modified xsi:type="dcterms:W3CDTF">2023-12-21T01:17:24Z</dcterms:modified>
</cp:coreProperties>
</file>